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sttsrvnas01\Serviciul Achizitii\Oly\PROCEDURI\2026\Produse de balastiera Ploiesti 3 loturi\"/>
    </mc:Choice>
  </mc:AlternateContent>
  <xr:revisionPtr revIDLastSave="0" documentId="13_ncr:1_{A3C0C43F-72AC-492E-8E08-17105CCB16A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2" i="17" l="1"/>
  <c r="F27" i="17"/>
  <c r="F28" i="17"/>
  <c r="F29" i="17"/>
  <c r="F30" i="17"/>
  <c r="F31" i="17"/>
  <c r="F20" i="17"/>
  <c r="F21" i="17"/>
  <c r="D22" i="17"/>
  <c r="F7" i="17"/>
  <c r="F8" i="17"/>
  <c r="F9" i="17"/>
  <c r="F10" i="17"/>
  <c r="F11" i="17"/>
  <c r="F19" i="17" l="1"/>
  <c r="F18" i="17"/>
  <c r="F17" i="17"/>
  <c r="D12" i="17"/>
  <c r="F22" i="17" l="1"/>
  <c r="F12" i="17"/>
  <c r="F32" i="17"/>
</calcChain>
</file>

<file path=xl/sharedStrings.xml><?xml version="1.0" encoding="utf-8"?>
<sst xmlns="http://schemas.openxmlformats.org/spreadsheetml/2006/main" count="59" uniqueCount="23">
  <si>
    <t>Nr. Crt.</t>
  </si>
  <si>
    <t>Denumire produs</t>
  </si>
  <si>
    <t>UM</t>
  </si>
  <si>
    <t>Formularul 2</t>
  </si>
  <si>
    <t>Valoare lei fara TVA</t>
  </si>
  <si>
    <t>Cantitate</t>
  </si>
  <si>
    <t>PU lei fara TVA</t>
  </si>
  <si>
    <t>To</t>
  </si>
  <si>
    <t>Total Lot 1</t>
  </si>
  <si>
    <t>Total Lot 2</t>
  </si>
  <si>
    <t>Total Lot 3</t>
  </si>
  <si>
    <t>„Produse de balastiera''</t>
  </si>
  <si>
    <t>Lotul 1 Produse de balastieră-Secția Mentenanță Formația Ploiești zona 1 Caragele</t>
  </si>
  <si>
    <t>Lotul 2 Produse de balastieră-Secția Mentenanță Formația Ploiești zona 2 Ploiești</t>
  </si>
  <si>
    <t>Lotul 3 Produse de balastieră-Secția Mentenanță Formația Ploiești zona 3 Craiova</t>
  </si>
  <si>
    <t>Făurei - Buzău –Ianca - Brăila – Făurei.</t>
  </si>
  <si>
    <t>Ploiești – Urziceni –Târgoviște – Ploiești.</t>
  </si>
  <si>
    <t>Craiova – Stejari – Hurezani – Tg-Jiu – Craiova.</t>
  </si>
  <si>
    <t>BALAST Natural</t>
  </si>
  <si>
    <t>SORT I (0-4 mm)</t>
  </si>
  <si>
    <t>PIATRĂ SPARTĂ (0–25 mm)</t>
  </si>
  <si>
    <t>PIATRĂ SPARTĂ (25–63 mm)</t>
  </si>
  <si>
    <t>BOLOVANI DE RÂU (150-300 mm)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</si>
</sst>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name val="Trebuchet MS"/>
      <family val="2"/>
    </font>
    <font>
      <sz val="10"/>
      <color theme="1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2" fillId="0" borderId="0"/>
  </cellStyleXfs>
  <cellXfs count="50">
    <xf numFmtId="0" fontId="0" fillId="0" borderId="0" xfId="0"/>
    <xf numFmtId="0" fontId="6" fillId="0" borderId="0" xfId="0" applyFont="1"/>
    <xf numFmtId="0" fontId="4" fillId="2" borderId="2" xfId="1" applyFont="1" applyFill="1" applyBorder="1" applyAlignment="1">
      <alignment horizontal="center"/>
    </xf>
    <xf numFmtId="0" fontId="4" fillId="2" borderId="1" xfId="1" applyFont="1" applyFill="1" applyBorder="1" applyAlignment="1">
      <alignment horizontal="center"/>
    </xf>
    <xf numFmtId="4" fontId="4" fillId="2" borderId="1" xfId="1" applyNumberFormat="1" applyFont="1" applyFill="1" applyBorder="1" applyAlignment="1">
      <alignment horizontal="right"/>
    </xf>
    <xf numFmtId="4" fontId="4" fillId="2" borderId="3" xfId="1" applyNumberFormat="1" applyFont="1" applyFill="1" applyBorder="1" applyAlignment="1">
      <alignment horizontal="right"/>
    </xf>
    <xf numFmtId="0" fontId="5" fillId="2" borderId="1" xfId="0" applyFont="1" applyFill="1" applyBorder="1"/>
    <xf numFmtId="0" fontId="4" fillId="2" borderId="11" xfId="1" applyFont="1" applyFill="1" applyBorder="1" applyAlignment="1">
      <alignment horizontal="center"/>
    </xf>
    <xf numFmtId="0" fontId="4" fillId="2" borderId="5" xfId="1" applyFont="1" applyFill="1" applyBorder="1" applyAlignment="1">
      <alignment horizontal="center"/>
    </xf>
    <xf numFmtId="4" fontId="4" fillId="2" borderId="5" xfId="1" applyNumberFormat="1" applyFont="1" applyFill="1" applyBorder="1" applyAlignment="1">
      <alignment horizontal="right"/>
    </xf>
    <xf numFmtId="4" fontId="4" fillId="2" borderId="6" xfId="1" applyNumberFormat="1" applyFont="1" applyFill="1" applyBorder="1" applyAlignment="1">
      <alignment horizontal="right"/>
    </xf>
    <xf numFmtId="0" fontId="3" fillId="2" borderId="7" xfId="1" applyFont="1" applyFill="1" applyBorder="1" applyAlignment="1">
      <alignment horizontal="center"/>
    </xf>
    <xf numFmtId="0" fontId="4" fillId="2" borderId="10" xfId="1" applyFont="1" applyFill="1" applyBorder="1" applyAlignment="1">
      <alignment horizontal="center"/>
    </xf>
    <xf numFmtId="4" fontId="3" fillId="2" borderId="10" xfId="1" applyNumberFormat="1" applyFont="1" applyFill="1" applyBorder="1" applyAlignment="1">
      <alignment horizontal="right"/>
    </xf>
    <xf numFmtId="4" fontId="5" fillId="2" borderId="10" xfId="0" applyNumberFormat="1" applyFont="1" applyFill="1" applyBorder="1" applyAlignment="1">
      <alignment horizontal="right"/>
    </xf>
    <xf numFmtId="4" fontId="3" fillId="2" borderId="8" xfId="1" applyNumberFormat="1" applyFont="1" applyFill="1" applyBorder="1" applyAlignment="1">
      <alignment horizontal="right"/>
    </xf>
    <xf numFmtId="0" fontId="4" fillId="2" borderId="2" xfId="2" applyFont="1" applyFill="1" applyBorder="1" applyAlignment="1">
      <alignment horizontal="center"/>
    </xf>
    <xf numFmtId="0" fontId="4" fillId="2" borderId="1" xfId="2" applyFont="1" applyFill="1" applyBorder="1" applyAlignment="1">
      <alignment horizontal="center"/>
    </xf>
    <xf numFmtId="4" fontId="4" fillId="2" borderId="1" xfId="2" applyNumberFormat="1" applyFont="1" applyFill="1" applyBorder="1" applyAlignment="1">
      <alignment horizontal="right"/>
    </xf>
    <xf numFmtId="4" fontId="4" fillId="2" borderId="4" xfId="2" applyNumberFormat="1" applyFont="1" applyFill="1" applyBorder="1" applyAlignment="1">
      <alignment horizontal="right"/>
    </xf>
    <xf numFmtId="0" fontId="4" fillId="2" borderId="11" xfId="2" applyFont="1" applyFill="1" applyBorder="1" applyAlignment="1">
      <alignment horizontal="center"/>
    </xf>
    <xf numFmtId="4" fontId="4" fillId="2" borderId="9" xfId="2" applyNumberFormat="1" applyFont="1" applyFill="1" applyBorder="1" applyAlignment="1">
      <alignment horizontal="right"/>
    </xf>
    <xf numFmtId="0" fontId="8" fillId="0" borderId="0" xfId="0" applyFont="1"/>
    <xf numFmtId="0" fontId="9" fillId="0" borderId="0" xfId="0" applyFont="1" applyAlignment="1">
      <alignment horizontal="left" vertical="center"/>
    </xf>
    <xf numFmtId="0" fontId="6" fillId="0" borderId="1" xfId="0" applyFont="1" applyBorder="1"/>
    <xf numFmtId="0" fontId="7" fillId="2" borderId="1" xfId="0" applyFont="1" applyFill="1" applyBorder="1"/>
    <xf numFmtId="4" fontId="7" fillId="2" borderId="1" xfId="0" applyNumberFormat="1" applyFont="1" applyFill="1" applyBorder="1" applyAlignment="1">
      <alignment horizontal="right"/>
    </xf>
    <xf numFmtId="4" fontId="5" fillId="2" borderId="1" xfId="0" applyNumberFormat="1" applyFont="1" applyFill="1" applyBorder="1" applyAlignment="1">
      <alignment horizontal="right"/>
    </xf>
    <xf numFmtId="0" fontId="6" fillId="0" borderId="1" xfId="0" applyFont="1" applyBorder="1" applyAlignment="1">
      <alignment horizontal="center"/>
    </xf>
    <xf numFmtId="0" fontId="4" fillId="2" borderId="12" xfId="1" applyFont="1" applyFill="1" applyBorder="1" applyAlignment="1">
      <alignment horizontal="center"/>
    </xf>
    <xf numFmtId="0" fontId="3" fillId="2" borderId="13" xfId="2" applyFont="1" applyFill="1" applyBorder="1" applyAlignment="1">
      <alignment horizontal="center"/>
    </xf>
    <xf numFmtId="0" fontId="4" fillId="2" borderId="14" xfId="2" applyFont="1" applyFill="1" applyBorder="1" applyAlignment="1">
      <alignment horizontal="center"/>
    </xf>
    <xf numFmtId="4" fontId="3" fillId="2" borderId="14" xfId="2" applyNumberFormat="1" applyFont="1" applyFill="1" applyBorder="1" applyAlignment="1">
      <alignment horizontal="right"/>
    </xf>
    <xf numFmtId="4" fontId="5" fillId="2" borderId="14" xfId="0" applyNumberFormat="1" applyFont="1" applyFill="1" applyBorder="1" applyAlignment="1">
      <alignment horizontal="right"/>
    </xf>
    <xf numFmtId="4" fontId="3" fillId="2" borderId="15" xfId="1" applyNumberFormat="1" applyFont="1" applyFill="1" applyBorder="1" applyAlignment="1">
      <alignment horizontal="right"/>
    </xf>
    <xf numFmtId="0" fontId="3" fillId="2" borderId="10" xfId="1" applyFont="1" applyFill="1" applyBorder="1"/>
    <xf numFmtId="0" fontId="7" fillId="2" borderId="14" xfId="2" applyFont="1" applyFill="1" applyBorder="1" applyAlignment="1">
      <alignment horizontal="left" wrapText="1"/>
    </xf>
    <xf numFmtId="0" fontId="10" fillId="0" borderId="12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3" fontId="11" fillId="0" borderId="12" xfId="0" applyNumberFormat="1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Border="1"/>
    <xf numFmtId="0" fontId="4" fillId="2" borderId="17" xfId="1" applyFont="1" applyFill="1" applyBorder="1" applyAlignment="1">
      <alignment horizontal="center"/>
    </xf>
    <xf numFmtId="4" fontId="4" fillId="2" borderId="12" xfId="1" applyNumberFormat="1" applyFont="1" applyFill="1" applyBorder="1" applyAlignment="1">
      <alignment horizontal="right"/>
    </xf>
    <xf numFmtId="4" fontId="4" fillId="2" borderId="18" xfId="1" applyNumberFormat="1" applyFont="1" applyFill="1" applyBorder="1" applyAlignment="1">
      <alignment horizontal="right"/>
    </xf>
    <xf numFmtId="0" fontId="3" fillId="3" borderId="16" xfId="1" applyNumberFormat="1" applyFont="1" applyFill="1" applyBorder="1" applyAlignment="1">
      <alignment horizontal="center" vertical="center" wrapText="1"/>
    </xf>
    <xf numFmtId="0" fontId="3" fillId="3" borderId="10" xfId="1" applyNumberFormat="1" applyFont="1" applyFill="1" applyBorder="1" applyAlignment="1">
      <alignment horizontal="center" vertical="center" wrapText="1"/>
    </xf>
    <xf numFmtId="0" fontId="3" fillId="3" borderId="10" xfId="1" applyFont="1" applyFill="1" applyBorder="1" applyAlignment="1">
      <alignment horizontal="center" vertical="center" wrapText="1"/>
    </xf>
    <xf numFmtId="0" fontId="3" fillId="3" borderId="8" xfId="1" applyFont="1" applyFill="1" applyBorder="1" applyAlignment="1">
      <alignment horizontal="center" vertical="center" wrapText="1"/>
    </xf>
    <xf numFmtId="4" fontId="4" fillId="2" borderId="19" xfId="1" applyNumberFormat="1" applyFont="1" applyFill="1" applyBorder="1" applyAlignment="1">
      <alignment horizontal="right"/>
    </xf>
  </cellXfs>
  <cellStyles count="4">
    <cellStyle name="Normal" xfId="0" builtinId="0"/>
    <cellStyle name="Normal 2" xfId="1" xr:uid="{00000000-0005-0000-0000-000001000000}"/>
    <cellStyle name="Normal 2 2" xfId="3" xr:uid="{00000000-0005-0000-0000-000002000000}"/>
    <cellStyle name="Normal_Sheet1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2"/>
  <sheetViews>
    <sheetView tabSelected="1" view="pageLayout" topLeftCell="A9" zoomScaleNormal="100" workbookViewId="0">
      <selection activeCell="B37" sqref="B37"/>
    </sheetView>
  </sheetViews>
  <sheetFormatPr defaultColWidth="8.85546875" defaultRowHeight="15" x14ac:dyDescent="0.25"/>
  <cols>
    <col min="1" max="1" width="5.28515625" style="1" customWidth="1"/>
    <col min="2" max="2" width="39" style="1" customWidth="1"/>
    <col min="3" max="3" width="6.7109375" style="1" customWidth="1"/>
    <col min="4" max="4" width="11.7109375" style="1" customWidth="1"/>
    <col min="5" max="5" width="10.42578125" style="1" customWidth="1"/>
    <col min="6" max="6" width="13.7109375" style="1" customWidth="1"/>
    <col min="7" max="16384" width="8.85546875" style="1"/>
  </cols>
  <sheetData>
    <row r="1" spans="1:6" x14ac:dyDescent="0.25">
      <c r="A1" s="22" t="s">
        <v>3</v>
      </c>
    </row>
    <row r="2" spans="1:6" ht="15.75" x14ac:dyDescent="0.25">
      <c r="A2" s="23" t="s">
        <v>11</v>
      </c>
    </row>
    <row r="4" spans="1:6" x14ac:dyDescent="0.25">
      <c r="A4" s="22" t="s">
        <v>12</v>
      </c>
    </row>
    <row r="5" spans="1:6" ht="15.75" thickBot="1" x14ac:dyDescent="0.3">
      <c r="A5" s="22" t="s">
        <v>15</v>
      </c>
    </row>
    <row r="6" spans="1:6" ht="26.25" thickBot="1" x14ac:dyDescent="0.3">
      <c r="A6" s="45" t="s">
        <v>0</v>
      </c>
      <c r="B6" s="45" t="s">
        <v>1</v>
      </c>
      <c r="C6" s="45" t="s">
        <v>2</v>
      </c>
      <c r="D6" s="46" t="s">
        <v>5</v>
      </c>
      <c r="E6" s="47" t="s">
        <v>6</v>
      </c>
      <c r="F6" s="48" t="s">
        <v>4</v>
      </c>
    </row>
    <row r="7" spans="1:6" x14ac:dyDescent="0.25">
      <c r="A7" s="42">
        <v>1</v>
      </c>
      <c r="B7" s="37" t="s">
        <v>18</v>
      </c>
      <c r="C7" s="29" t="s">
        <v>7</v>
      </c>
      <c r="D7" s="39">
        <v>1900</v>
      </c>
      <c r="E7" s="43"/>
      <c r="F7" s="44">
        <f>D7*E7</f>
        <v>0</v>
      </c>
    </row>
    <row r="8" spans="1:6" x14ac:dyDescent="0.25">
      <c r="A8" s="2">
        <v>2</v>
      </c>
      <c r="B8" s="38" t="s">
        <v>19</v>
      </c>
      <c r="C8" s="3" t="s">
        <v>7</v>
      </c>
      <c r="D8" s="40">
        <v>1900</v>
      </c>
      <c r="E8" s="4"/>
      <c r="F8" s="5">
        <f>D8*E8</f>
        <v>0</v>
      </c>
    </row>
    <row r="9" spans="1:6" x14ac:dyDescent="0.25">
      <c r="A9" s="2">
        <v>3</v>
      </c>
      <c r="B9" s="38" t="s">
        <v>20</v>
      </c>
      <c r="C9" s="3" t="s">
        <v>7</v>
      </c>
      <c r="D9" s="40">
        <v>1900</v>
      </c>
      <c r="E9" s="4"/>
      <c r="F9" s="5">
        <f>D9*E9</f>
        <v>0</v>
      </c>
    </row>
    <row r="10" spans="1:6" ht="13.9" customHeight="1" x14ac:dyDescent="0.25">
      <c r="A10" s="2">
        <v>4</v>
      </c>
      <c r="B10" s="38" t="s">
        <v>21</v>
      </c>
      <c r="C10" s="3" t="s">
        <v>7</v>
      </c>
      <c r="D10" s="40">
        <v>1900</v>
      </c>
      <c r="E10" s="4"/>
      <c r="F10" s="5">
        <f>D10*E10</f>
        <v>0</v>
      </c>
    </row>
    <row r="11" spans="1:6" ht="13.9" customHeight="1" thickBot="1" x14ac:dyDescent="0.3">
      <c r="A11" s="7">
        <v>5</v>
      </c>
      <c r="B11" s="38" t="s">
        <v>22</v>
      </c>
      <c r="C11" s="8" t="s">
        <v>7</v>
      </c>
      <c r="D11" s="40">
        <v>1900</v>
      </c>
      <c r="E11" s="9"/>
      <c r="F11" s="10">
        <f>D11*E11</f>
        <v>0</v>
      </c>
    </row>
    <row r="12" spans="1:6" ht="15.75" thickBot="1" x14ac:dyDescent="0.3">
      <c r="A12" s="11"/>
      <c r="B12" s="35" t="s">
        <v>8</v>
      </c>
      <c r="C12" s="12"/>
      <c r="D12" s="13">
        <f>SUM(D7:D11)</f>
        <v>9500</v>
      </c>
      <c r="E12" s="14"/>
      <c r="F12" s="15">
        <f>SUM(F7:F11)</f>
        <v>0</v>
      </c>
    </row>
    <row r="14" spans="1:6" x14ac:dyDescent="0.25">
      <c r="A14" s="22" t="s">
        <v>13</v>
      </c>
    </row>
    <row r="15" spans="1:6" ht="15.75" thickBot="1" x14ac:dyDescent="0.3">
      <c r="A15" s="22" t="s">
        <v>16</v>
      </c>
    </row>
    <row r="16" spans="1:6" ht="26.25" thickBot="1" x14ac:dyDescent="0.3">
      <c r="A16" s="45" t="s">
        <v>0</v>
      </c>
      <c r="B16" s="45" t="s">
        <v>1</v>
      </c>
      <c r="C16" s="45" t="s">
        <v>2</v>
      </c>
      <c r="D16" s="46" t="s">
        <v>5</v>
      </c>
      <c r="E16" s="47" t="s">
        <v>6</v>
      </c>
      <c r="F16" s="48" t="s">
        <v>4</v>
      </c>
    </row>
    <row r="17" spans="1:6" x14ac:dyDescent="0.25">
      <c r="A17" s="42">
        <v>1</v>
      </c>
      <c r="B17" s="37" t="s">
        <v>18</v>
      </c>
      <c r="C17" s="29" t="s">
        <v>7</v>
      </c>
      <c r="D17" s="49">
        <v>1400</v>
      </c>
      <c r="E17" s="43"/>
      <c r="F17" s="44">
        <f>D17*E17</f>
        <v>0</v>
      </c>
    </row>
    <row r="18" spans="1:6" x14ac:dyDescent="0.25">
      <c r="A18" s="16">
        <v>2</v>
      </c>
      <c r="B18" s="38" t="s">
        <v>19</v>
      </c>
      <c r="C18" s="3" t="s">
        <v>7</v>
      </c>
      <c r="D18" s="19">
        <v>1400</v>
      </c>
      <c r="E18" s="4"/>
      <c r="F18" s="5">
        <f>D18*E18</f>
        <v>0</v>
      </c>
    </row>
    <row r="19" spans="1:6" x14ac:dyDescent="0.25">
      <c r="A19" s="20">
        <v>3</v>
      </c>
      <c r="B19" s="38" t="s">
        <v>20</v>
      </c>
      <c r="C19" s="3" t="s">
        <v>7</v>
      </c>
      <c r="D19" s="21">
        <v>1400</v>
      </c>
      <c r="E19" s="9"/>
      <c r="F19" s="10">
        <f>D19*E19</f>
        <v>0</v>
      </c>
    </row>
    <row r="20" spans="1:6" x14ac:dyDescent="0.25">
      <c r="A20" s="17">
        <v>4</v>
      </c>
      <c r="B20" s="38" t="s">
        <v>21</v>
      </c>
      <c r="C20" s="3" t="s">
        <v>7</v>
      </c>
      <c r="D20" s="18">
        <v>1350</v>
      </c>
      <c r="E20" s="4"/>
      <c r="F20" s="10">
        <f t="shared" ref="F20:F21" si="0">D20*E20</f>
        <v>0</v>
      </c>
    </row>
    <row r="21" spans="1:6" x14ac:dyDescent="0.25">
      <c r="A21" s="28">
        <v>5</v>
      </c>
      <c r="B21" s="38" t="s">
        <v>22</v>
      </c>
      <c r="C21" s="29" t="s">
        <v>7</v>
      </c>
      <c r="D21" s="41">
        <v>1350</v>
      </c>
      <c r="E21" s="24"/>
      <c r="F21" s="10">
        <f t="shared" si="0"/>
        <v>0</v>
      </c>
    </row>
    <row r="22" spans="1:6" x14ac:dyDescent="0.25">
      <c r="A22" s="25"/>
      <c r="B22" s="25" t="s">
        <v>9</v>
      </c>
      <c r="C22" s="6"/>
      <c r="D22" s="26">
        <f>SUM(D17:D21)</f>
        <v>6900</v>
      </c>
      <c r="E22" s="27"/>
      <c r="F22" s="26">
        <f>SUM(F17:F20)</f>
        <v>0</v>
      </c>
    </row>
    <row r="24" spans="1:6" x14ac:dyDescent="0.25">
      <c r="A24" s="22" t="s">
        <v>14</v>
      </c>
    </row>
    <row r="25" spans="1:6" ht="15.75" thickBot="1" x14ac:dyDescent="0.3">
      <c r="A25" s="22" t="s">
        <v>17</v>
      </c>
    </row>
    <row r="26" spans="1:6" ht="26.25" thickBot="1" x14ac:dyDescent="0.3">
      <c r="A26" s="45" t="s">
        <v>0</v>
      </c>
      <c r="B26" s="45" t="s">
        <v>1</v>
      </c>
      <c r="C26" s="45" t="s">
        <v>2</v>
      </c>
      <c r="D26" s="46" t="s">
        <v>5</v>
      </c>
      <c r="E26" s="47" t="s">
        <v>6</v>
      </c>
      <c r="F26" s="48" t="s">
        <v>4</v>
      </c>
    </row>
    <row r="27" spans="1:6" x14ac:dyDescent="0.25">
      <c r="A27" s="29">
        <v>1</v>
      </c>
      <c r="B27" s="37" t="s">
        <v>18</v>
      </c>
      <c r="C27" s="29" t="s">
        <v>7</v>
      </c>
      <c r="D27" s="43">
        <v>500</v>
      </c>
      <c r="E27" s="43"/>
      <c r="F27" s="43">
        <f t="shared" ref="F27:F31" si="1">D27*E27</f>
        <v>0</v>
      </c>
    </row>
    <row r="28" spans="1:6" x14ac:dyDescent="0.25">
      <c r="A28" s="17">
        <v>2</v>
      </c>
      <c r="B28" s="38" t="s">
        <v>19</v>
      </c>
      <c r="C28" s="17" t="s">
        <v>7</v>
      </c>
      <c r="D28" s="18">
        <v>500</v>
      </c>
      <c r="E28" s="4"/>
      <c r="F28" s="4">
        <f t="shared" si="1"/>
        <v>0</v>
      </c>
    </row>
    <row r="29" spans="1:6" x14ac:dyDescent="0.25">
      <c r="A29" s="3">
        <v>3</v>
      </c>
      <c r="B29" s="38" t="s">
        <v>20</v>
      </c>
      <c r="C29" s="3" t="s">
        <v>7</v>
      </c>
      <c r="D29" s="18">
        <v>500</v>
      </c>
      <c r="E29" s="4"/>
      <c r="F29" s="4">
        <f t="shared" si="1"/>
        <v>0</v>
      </c>
    </row>
    <row r="30" spans="1:6" x14ac:dyDescent="0.25">
      <c r="A30" s="17">
        <v>4</v>
      </c>
      <c r="B30" s="38" t="s">
        <v>21</v>
      </c>
      <c r="C30" s="17" t="s">
        <v>7</v>
      </c>
      <c r="D30" s="18">
        <v>500</v>
      </c>
      <c r="E30" s="4"/>
      <c r="F30" s="4">
        <f t="shared" si="1"/>
        <v>0</v>
      </c>
    </row>
    <row r="31" spans="1:6" x14ac:dyDescent="0.25">
      <c r="A31" s="3">
        <v>5</v>
      </c>
      <c r="B31" s="38" t="s">
        <v>22</v>
      </c>
      <c r="C31" s="3" t="s">
        <v>7</v>
      </c>
      <c r="D31" s="4">
        <v>500</v>
      </c>
      <c r="E31" s="4"/>
      <c r="F31" s="4">
        <f t="shared" si="1"/>
        <v>0</v>
      </c>
    </row>
    <row r="32" spans="1:6" ht="15.75" thickBot="1" x14ac:dyDescent="0.3">
      <c r="A32" s="30"/>
      <c r="B32" s="36" t="s">
        <v>10</v>
      </c>
      <c r="C32" s="31"/>
      <c r="D32" s="32">
        <f>SUM(D27:D31)</f>
        <v>2500</v>
      </c>
      <c r="E32" s="33"/>
      <c r="F32" s="34">
        <f>SUM(F31:F31)</f>
        <v>0</v>
      </c>
    </row>
  </sheetData>
  <pageMargins left="0.98425196850393704" right="0.39370078740157483" top="0.39370078740157483" bottom="0.59055118110236227" header="0.39370078740157483" footer="0.39370078740157483"/>
  <pageSetup paperSize="9" orientation="portrait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Romgaz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ENACHESCU</dc:creator>
  <cp:lastModifiedBy>Alexandra Dorina CERGHIZAN</cp:lastModifiedBy>
  <cp:lastPrinted>2022-03-29T09:10:37Z</cp:lastPrinted>
  <dcterms:created xsi:type="dcterms:W3CDTF">2016-09-15T05:50:56Z</dcterms:created>
  <dcterms:modified xsi:type="dcterms:W3CDTF">2026-01-26T09:58:04Z</dcterms:modified>
</cp:coreProperties>
</file>