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8_{8ED9FB07-FB37-43D5-AD56-B345D9B34B32}" xr6:coauthVersionLast="47" xr6:coauthVersionMax="47" xr10:uidLastSave="{00000000-0000-0000-0000-000000000000}"/>
  <bookViews>
    <workbookView xWindow="6345" yWindow="4215" windowWidth="21600" windowHeight="11385" xr2:uid="{00000000-000D-0000-FFFF-FFFF00000000}"/>
  </bookViews>
  <sheets>
    <sheet name="Oferta financiara" sheetId="1" r:id="rId1"/>
    <sheet name="Oferta financiara-loturi" sheetId="4" r:id="rId2"/>
    <sheet name="Sheet2" sheetId="2" r:id="rId3"/>
    <sheet name="Sheet3" sheetId="3"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8" i="1" l="1"/>
  <c r="G20" i="1" s="1"/>
  <c r="G28" i="1"/>
  <c r="F35" i="4"/>
  <c r="F34" i="4"/>
  <c r="F33" i="4"/>
  <c r="G32" i="4"/>
  <c r="G36" i="4" s="1"/>
  <c r="G22" i="4"/>
  <c r="F17" i="4"/>
  <c r="F16" i="4"/>
  <c r="F15" i="4"/>
  <c r="F14" i="4"/>
  <c r="F13" i="4"/>
  <c r="G12" i="4" l="1"/>
  <c r="G18" i="4"/>
  <c r="G29" i="4" s="1"/>
  <c r="G37" i="4" s="1"/>
  <c r="G25" i="1" l="1"/>
</calcChain>
</file>

<file path=xl/sharedStrings.xml><?xml version="1.0" encoding="utf-8"?>
<sst xmlns="http://schemas.openxmlformats.org/spreadsheetml/2006/main" count="141" uniqueCount="57">
  <si>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</si>
  <si>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</si>
  <si>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</si>
  <si>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</si>
  <si>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</si>
  <si>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</si>
  <si>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</si>
  <si>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</si>
  <si>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</si>
  <si>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</si>
  <si>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</si>
  <si>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</si>
  <si>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</si>
  <si>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</si>
  <si>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</si>
  <si>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</si>
  <si>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</si>
  <si>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</si>
  <si>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</si>
  <si>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</si>
  <si>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</si>
  <si>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</si>
  <si>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</si>
  <si>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</si>
  <si>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</si>
  <si>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</si>
  <si>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</si>
  <si>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</si>
  <si>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</si>
  <si>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</si>
  <si>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</si>
  <si>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</si>
  <si>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</si>
  <si>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</si>
  <si>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</si>
  <si>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</si>
  <si>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</si>
  <si>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</si>
  <si>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</si>
  <si>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Mentenant evolutivă anuala in perioada garanție / post garantie</t>
  </si>
  <si>
    <t>PROPUNERE FINANCIARA - LOT xxx</t>
  </si>
  <si>
    <t>Ofertantul va introduce preturi pentru fiecare produs din cadrul lotului pentru care depune oferta.</t>
  </si>
  <si>
    <t xml:space="preserve">Manopera </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</si>
  <si>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</si>
  <si>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</si>
  <si>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</si>
  <si>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</si>
  <si>
    <t>Adaos pe unitate (mark-up) *)</t>
  </si>
  <si>
    <t>Piese de schimb si consumabile   (se va completa dacă este cazul)</t>
  </si>
  <si>
    <t>TOTAL fara TVA</t>
  </si>
  <si>
    <t>Secțiunea de mai jos nu se va completa!</t>
  </si>
  <si>
    <t>mp</t>
  </si>
  <si>
    <t>ml</t>
  </si>
  <si>
    <t>Operatiuni accesorii  (în corelare cu cerințele din caietul de sarcini)</t>
  </si>
  <si>
    <t>Extindere pentru n luni</t>
  </si>
  <si>
    <t>luni</t>
  </si>
  <si>
    <t>Garantie extinsa (pentru numărul ofertat de 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</si>
</sst>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RON&quot;_-;\-* #,##0.00\ &quot;RON&quot;_-;_-* &quot;-&quot;??\ &quot;RON&quot;_-;_-@_-"/>
    <numFmt numFmtId="164" formatCode="#,##0.00\ [$€-1]"/>
    <numFmt numFmtId="165" formatCode="#,##0.00\ &quot;RON&quot;"/>
    <numFmt numFmtId="166"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strike/>
      <sz val="1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4"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5"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5" fontId="2" fillId="3" borderId="1" xfId="1" applyNumberFormat="1" applyFont="1" applyFill="1" applyBorder="1" applyAlignment="1">
      <alignment horizontal="center" vertical="top"/>
    </xf>
    <xf numFmtId="165"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5" fontId="2" fillId="5" borderId="1" xfId="0" applyNumberFormat="1" applyFont="1" applyFill="1" applyBorder="1" applyAlignment="1">
      <alignment horizontal="left" vertical="top"/>
    </xf>
    <xf numFmtId="0" fontId="2" fillId="0" borderId="1" xfId="0" applyFont="1" applyBorder="1" applyAlignment="1">
      <alignment vertical="center"/>
    </xf>
    <xf numFmtId="165" fontId="2" fillId="5"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5" fontId="2" fillId="5" borderId="6" xfId="0" applyNumberFormat="1" applyFont="1" applyFill="1" applyBorder="1" applyAlignment="1">
      <alignment horizontal="center" vertical="top"/>
    </xf>
    <xf numFmtId="165" fontId="2" fillId="4" borderId="6" xfId="0" applyNumberFormat="1" applyFont="1" applyFill="1" applyBorder="1" applyAlignment="1">
      <alignment horizontal="center" vertical="top"/>
    </xf>
    <xf numFmtId="0" fontId="2" fillId="0" borderId="0" xfId="0" applyFont="1" applyAlignment="1">
      <alignment horizontal="left"/>
    </xf>
    <xf numFmtId="165" fontId="2" fillId="5" borderId="1" xfId="0" applyNumberFormat="1" applyFont="1" applyFill="1" applyBorder="1"/>
    <xf numFmtId="165" fontId="2" fillId="5" borderId="6" xfId="0" applyNumberFormat="1" applyFont="1" applyFill="1" applyBorder="1" applyAlignment="1">
      <alignment horizontal="center" vertical="center"/>
    </xf>
    <xf numFmtId="165" fontId="2" fillId="4" borderId="6" xfId="0" applyNumberFormat="1" applyFont="1" applyFill="1" applyBorder="1" applyAlignment="1">
      <alignment horizontal="center" vertical="center"/>
    </xf>
    <xf numFmtId="164" fontId="3" fillId="0" borderId="0" xfId="0" applyNumberFormat="1" applyFont="1" applyAlignment="1">
      <alignment horizontal="center" vertical="top"/>
    </xf>
    <xf numFmtId="164" fontId="2" fillId="0" borderId="0" xfId="0" applyNumberFormat="1" applyFont="1" applyAlignment="1">
      <alignment horizontal="center"/>
    </xf>
    <xf numFmtId="164"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6"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5"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5" fontId="2" fillId="0" borderId="15" xfId="1" applyNumberFormat="1" applyFont="1" applyFill="1" applyBorder="1" applyAlignment="1">
      <alignment horizontal="center" vertical="top"/>
    </xf>
    <xf numFmtId="165" fontId="2" fillId="0" borderId="15" xfId="0" applyNumberFormat="1" applyFont="1" applyBorder="1" applyAlignment="1">
      <alignment horizontal="center" vertical="top"/>
    </xf>
    <xf numFmtId="165" fontId="2" fillId="0" borderId="16" xfId="0" applyNumberFormat="1" applyFont="1" applyBorder="1" applyAlignment="1">
      <alignment horizontal="center" vertical="top"/>
    </xf>
    <xf numFmtId="166" fontId="5" fillId="9" borderId="9" xfId="0" applyNumberFormat="1" applyFont="1" applyFill="1" applyBorder="1" applyAlignment="1">
      <alignment horizontal="center" vertical="center"/>
    </xf>
    <xf numFmtId="0" fontId="2" fillId="3" borderId="0" xfId="0" applyFont="1" applyFill="1"/>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5" fontId="2" fillId="8" borderId="20" xfId="1" applyNumberFormat="1" applyFont="1" applyFill="1" applyBorder="1" applyAlignment="1">
      <alignment horizontal="center" vertical="center"/>
    </xf>
    <xf numFmtId="165" fontId="2" fillId="4" borderId="21" xfId="0" applyNumberFormat="1" applyFont="1" applyFill="1" applyBorder="1" applyAlignment="1">
      <alignment horizontal="center" vertical="center"/>
    </xf>
    <xf numFmtId="165"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9" fontId="7" fillId="3" borderId="1"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08"/>
  <sheetViews>
    <sheetView showGridLines="0" tabSelected="1" topLeftCell="A10" zoomScaleNormal="100" workbookViewId="0">
      <selection activeCell="H25" sqref="H25"/>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33</v>
      </c>
      <c r="B2" s="52" t="s">
        <v>34</v>
      </c>
    </row>
    <row r="4" spans="1:7" x14ac:dyDescent="0.2">
      <c r="A4" s="51" t="s">
        <v>31</v>
      </c>
      <c r="B4" s="52" t="s">
        <v>32</v>
      </c>
    </row>
    <row r="5" spans="1:7" ht="13.5" thickBot="1" x14ac:dyDescent="0.25"/>
    <row r="6" spans="1:7" ht="13.5" thickBot="1" x14ac:dyDescent="0.25">
      <c r="B6" s="50" t="s">
        <v>28</v>
      </c>
    </row>
    <row r="8" spans="1:7" ht="15" customHeight="1" x14ac:dyDescent="0.2">
      <c r="A8" s="27" t="s">
        <v>29</v>
      </c>
    </row>
    <row r="9" spans="1:7" ht="15" customHeight="1" x14ac:dyDescent="0.2">
      <c r="A9" s="27" t="s">
        <v>27</v>
      </c>
    </row>
    <row r="10" spans="1:7" ht="13.5" thickBot="1" x14ac:dyDescent="0.25"/>
    <row r="11" spans="1:7" s="31" customFormat="1" ht="34.700000000000003" customHeight="1" x14ac:dyDescent="0.25">
      <c r="A11" s="44" t="s">
        <v>0</v>
      </c>
      <c r="B11" s="45" t="s">
        <v>1</v>
      </c>
      <c r="C11" s="45" t="s">
        <v>2</v>
      </c>
      <c r="D11" s="45" t="s">
        <v>35</v>
      </c>
      <c r="E11" s="45" t="s">
        <v>45</v>
      </c>
      <c r="F11" s="45" t="s">
        <v>3</v>
      </c>
      <c r="G11" s="46" t="s">
        <v>4</v>
      </c>
    </row>
    <row r="12" spans="1:7" ht="19.7" customHeight="1" x14ac:dyDescent="0.2">
      <c r="A12" s="32"/>
      <c r="B12" s="26" t="s">
        <v>5</v>
      </c>
      <c r="C12" s="10"/>
      <c r="D12" s="8"/>
      <c r="E12" s="9"/>
      <c r="F12" s="9"/>
      <c r="G12" s="33"/>
    </row>
    <row r="13" spans="1:7" ht="15.95" customHeight="1" x14ac:dyDescent="0.2">
      <c r="A13" s="43" t="s">
        <v>26</v>
      </c>
      <c r="B13" s="11" t="s">
        <v>7</v>
      </c>
      <c r="C13" s="12" t="s">
        <v>51</v>
      </c>
      <c r="D13" s="13"/>
      <c r="E13" s="14"/>
      <c r="F13" s="15"/>
      <c r="G13" s="34"/>
    </row>
    <row r="14" spans="1:7" ht="15.95" customHeight="1" x14ac:dyDescent="0.2">
      <c r="A14" s="43" t="s">
        <v>26</v>
      </c>
      <c r="B14" s="11" t="s">
        <v>8</v>
      </c>
      <c r="C14" s="12" t="s">
        <v>52</v>
      </c>
      <c r="D14" s="13"/>
      <c r="E14" s="14"/>
      <c r="F14" s="15"/>
      <c r="G14" s="34"/>
    </row>
    <row r="15" spans="1:7" ht="15.95" customHeight="1" x14ac:dyDescent="0.2">
      <c r="A15" s="43" t="s">
        <v>26</v>
      </c>
      <c r="B15" s="11" t="s">
        <v>9</v>
      </c>
      <c r="C15" s="12" t="s">
        <v>11</v>
      </c>
      <c r="D15" s="13"/>
      <c r="E15" s="14"/>
      <c r="F15" s="15"/>
      <c r="G15" s="34"/>
    </row>
    <row r="16" spans="1:7" x14ac:dyDescent="0.2">
      <c r="A16" s="43" t="s">
        <v>26</v>
      </c>
      <c r="B16" s="11" t="s">
        <v>10</v>
      </c>
      <c r="C16" s="12" t="s">
        <v>11</v>
      </c>
      <c r="D16" s="13"/>
      <c r="E16" s="14"/>
      <c r="F16" s="15"/>
      <c r="G16" s="34"/>
    </row>
    <row r="17" spans="1:7" ht="15.95" customHeight="1" x14ac:dyDescent="0.2">
      <c r="A17" s="43" t="s">
        <v>26</v>
      </c>
      <c r="B17" s="11" t="s">
        <v>15</v>
      </c>
      <c r="C17" s="12" t="s">
        <v>11</v>
      </c>
      <c r="D17" s="13"/>
      <c r="E17" s="14"/>
      <c r="F17" s="15"/>
      <c r="G17" s="34"/>
    </row>
    <row r="18" spans="1:7" ht="19.5" customHeight="1" thickBot="1" x14ac:dyDescent="0.25">
      <c r="A18" s="32"/>
      <c r="B18" s="26" t="s">
        <v>56</v>
      </c>
      <c r="C18" s="7"/>
      <c r="D18" s="8"/>
      <c r="E18" s="9"/>
      <c r="F18" s="9"/>
      <c r="G18" s="60">
        <f>SUM(G5:G17)</f>
        <v>0</v>
      </c>
    </row>
    <row r="19" spans="1:7" ht="19.5" customHeight="1" x14ac:dyDescent="0.2">
      <c r="A19" s="43" t="s">
        <v>26</v>
      </c>
      <c r="B19" s="11" t="s">
        <v>54</v>
      </c>
      <c r="C19" s="16" t="s">
        <v>55</v>
      </c>
      <c r="D19" s="13"/>
      <c r="E19" s="14"/>
      <c r="F19" s="15"/>
      <c r="G19" s="34"/>
    </row>
    <row r="20" spans="1:7" s="35" customFormat="1" ht="18" customHeight="1" thickBot="1" x14ac:dyDescent="0.25">
      <c r="A20" s="32"/>
      <c r="B20" s="26" t="s">
        <v>53</v>
      </c>
      <c r="C20" s="7"/>
      <c r="D20" s="17"/>
      <c r="E20" s="18"/>
      <c r="F20" s="18"/>
      <c r="G20" s="60">
        <f>SUM(G7:G19)</f>
        <v>0</v>
      </c>
    </row>
    <row r="21" spans="1:7" ht="15.95" customHeight="1" x14ac:dyDescent="0.2">
      <c r="A21" s="43" t="s">
        <v>26</v>
      </c>
      <c r="B21" s="19" t="s">
        <v>14</v>
      </c>
      <c r="C21" s="12"/>
      <c r="D21" s="13"/>
      <c r="E21" s="14"/>
      <c r="F21" s="15"/>
      <c r="G21" s="34"/>
    </row>
    <row r="22" spans="1:7" ht="15.95" customHeight="1" x14ac:dyDescent="0.2">
      <c r="A22" s="43" t="s">
        <v>26</v>
      </c>
      <c r="B22" s="19" t="s">
        <v>13</v>
      </c>
      <c r="C22" s="12"/>
      <c r="D22" s="13"/>
      <c r="E22" s="14"/>
      <c r="F22" s="15"/>
      <c r="G22" s="34"/>
    </row>
    <row r="23" spans="1:7" ht="15.95" customHeight="1" x14ac:dyDescent="0.2">
      <c r="A23" s="43" t="s">
        <v>26</v>
      </c>
      <c r="B23" s="19" t="s">
        <v>20</v>
      </c>
      <c r="C23" s="12"/>
      <c r="D23" s="13"/>
      <c r="E23" s="14"/>
      <c r="F23" s="15"/>
      <c r="G23" s="34"/>
    </row>
    <row r="24" spans="1:7" ht="15.95" customHeight="1" x14ac:dyDescent="0.2">
      <c r="A24" s="43" t="s">
        <v>26</v>
      </c>
      <c r="B24" s="19" t="s">
        <v>22</v>
      </c>
      <c r="C24" s="12"/>
      <c r="D24" s="13"/>
      <c r="E24" s="14"/>
      <c r="F24" s="15"/>
      <c r="G24" s="34"/>
    </row>
    <row r="25" spans="1:7" ht="22.35" customHeight="1" thickBot="1" x14ac:dyDescent="0.25">
      <c r="A25" s="43" t="s">
        <v>26</v>
      </c>
      <c r="B25" s="24"/>
      <c r="C25" s="25"/>
      <c r="D25" s="70" t="s">
        <v>49</v>
      </c>
      <c r="E25" s="71"/>
      <c r="F25" s="72"/>
      <c r="G25" s="60">
        <f>SUM(G12:G24)</f>
        <v>0</v>
      </c>
    </row>
    <row r="26" spans="1:7" ht="22.7" customHeight="1" thickBot="1" x14ac:dyDescent="0.25">
      <c r="A26" s="53"/>
      <c r="B26" s="54" t="s">
        <v>50</v>
      </c>
      <c r="C26" s="55"/>
      <c r="D26" s="56"/>
      <c r="E26" s="57"/>
      <c r="F26" s="58"/>
      <c r="G26" s="59"/>
    </row>
    <row r="27" spans="1:7" ht="33.6" customHeight="1" x14ac:dyDescent="0.2">
      <c r="A27" s="44" t="s">
        <v>0</v>
      </c>
      <c r="B27" s="45" t="s">
        <v>1</v>
      </c>
      <c r="C27" s="45" t="s">
        <v>2</v>
      </c>
      <c r="D27" s="45" t="s">
        <v>47</v>
      </c>
      <c r="E27" s="45" t="s">
        <v>45</v>
      </c>
      <c r="F27" s="45" t="s">
        <v>3</v>
      </c>
      <c r="G27" s="46" t="s">
        <v>4</v>
      </c>
    </row>
    <row r="28" spans="1:7" ht="18.75" customHeight="1" x14ac:dyDescent="0.2">
      <c r="A28" s="32"/>
      <c r="B28" s="26" t="s">
        <v>48</v>
      </c>
      <c r="C28" s="8"/>
      <c r="D28" s="8"/>
      <c r="E28" s="20"/>
      <c r="F28" s="36"/>
      <c r="G28" s="37">
        <f>SUM(F29:F31)</f>
        <v>0</v>
      </c>
    </row>
    <row r="29" spans="1:7" s="31" customFormat="1" ht="18.75" customHeight="1" x14ac:dyDescent="0.25">
      <c r="A29" s="43" t="s">
        <v>26</v>
      </c>
      <c r="B29" s="11" t="s">
        <v>23</v>
      </c>
      <c r="C29" s="12"/>
      <c r="D29" s="69"/>
      <c r="E29" s="49"/>
      <c r="F29" s="21"/>
      <c r="G29" s="38"/>
    </row>
    <row r="30" spans="1:7" s="31" customFormat="1" ht="18.75" customHeight="1" x14ac:dyDescent="0.25">
      <c r="A30" s="43" t="s">
        <v>26</v>
      </c>
      <c r="B30" s="11" t="s">
        <v>24</v>
      </c>
      <c r="C30" s="12"/>
      <c r="D30" s="48"/>
      <c r="E30" s="49"/>
      <c r="F30" s="21"/>
      <c r="G30" s="38"/>
    </row>
    <row r="31" spans="1:7" s="31" customFormat="1" ht="18.75" customHeight="1" x14ac:dyDescent="0.25">
      <c r="A31" s="22"/>
      <c r="B31" s="67" t="s">
        <v>42</v>
      </c>
      <c r="C31" s="68"/>
      <c r="D31" s="48"/>
      <c r="E31" s="49"/>
      <c r="F31" s="21"/>
      <c r="G31" s="38"/>
    </row>
    <row r="32" spans="1:7" s="31" customFormat="1" ht="18.75" customHeight="1" x14ac:dyDescent="0.25">
      <c r="A32" s="62"/>
      <c r="D32" s="63"/>
      <c r="E32" s="64"/>
      <c r="F32" s="65"/>
      <c r="G32" s="66"/>
    </row>
    <row r="33" spans="1:7" ht="26.45" customHeight="1" thickBot="1" x14ac:dyDescent="0.25">
      <c r="A33" s="23"/>
      <c r="B33" s="24"/>
      <c r="C33" s="25"/>
      <c r="D33" s="70"/>
      <c r="E33" s="71"/>
      <c r="F33" s="72"/>
      <c r="G33" s="60"/>
    </row>
    <row r="34" spans="1:7" ht="27.6" customHeight="1" thickBot="1" x14ac:dyDescent="0.25">
      <c r="A34" s="23"/>
      <c r="B34" s="24"/>
      <c r="C34" s="25"/>
      <c r="D34" s="70"/>
      <c r="E34" s="71"/>
      <c r="F34" s="72"/>
      <c r="G34" s="47"/>
    </row>
    <row r="35" spans="1:7" ht="18.75" customHeight="1" x14ac:dyDescent="0.2">
      <c r="A35" s="73" t="s">
        <v>38</v>
      </c>
      <c r="B35" s="73"/>
      <c r="C35" s="73"/>
      <c r="D35" s="73"/>
      <c r="E35" s="73"/>
      <c r="F35" s="73"/>
      <c r="G35" s="73"/>
    </row>
    <row r="36" spans="1:7" ht="18.75" customHeight="1" x14ac:dyDescent="0.2">
      <c r="A36" s="73"/>
      <c r="B36" s="73"/>
      <c r="C36" s="73"/>
      <c r="D36" s="73"/>
      <c r="E36" s="73"/>
      <c r="F36" s="73"/>
      <c r="G36" s="73"/>
    </row>
    <row r="37" spans="1:7" ht="38.450000000000003" customHeight="1" x14ac:dyDescent="0.2">
      <c r="A37" s="73"/>
      <c r="B37" s="73"/>
      <c r="C37" s="73"/>
      <c r="D37" s="73"/>
      <c r="E37" s="73"/>
      <c r="F37" s="73"/>
      <c r="G37" s="73"/>
    </row>
    <row r="38" spans="1:7" ht="18.75" customHeight="1" x14ac:dyDescent="0.2">
      <c r="A38" s="74" t="s">
        <v>46</v>
      </c>
      <c r="B38" s="74"/>
      <c r="C38" s="74"/>
      <c r="D38" s="74"/>
      <c r="E38" s="74"/>
      <c r="F38" s="74"/>
      <c r="G38" s="39"/>
    </row>
    <row r="39" spans="1:7" ht="18.75" customHeight="1" x14ac:dyDescent="0.2">
      <c r="A39" s="1"/>
      <c r="B39" s="2"/>
      <c r="C39" s="3"/>
      <c r="D39" s="4"/>
      <c r="E39" s="5"/>
      <c r="F39" s="5"/>
      <c r="G39" s="39"/>
    </row>
    <row r="40" spans="1:7" ht="18.75" customHeight="1" x14ac:dyDescent="0.2">
      <c r="A40" s="1"/>
      <c r="B40" s="2"/>
      <c r="C40" s="3"/>
      <c r="D40" s="4"/>
      <c r="E40" s="5"/>
      <c r="F40" s="5"/>
      <c r="G40" s="39"/>
    </row>
    <row r="41" spans="1:7" ht="18.75" customHeight="1" x14ac:dyDescent="0.2">
      <c r="A41" s="1"/>
      <c r="B41" s="2"/>
      <c r="C41" s="3"/>
      <c r="D41" s="4"/>
      <c r="E41" s="5"/>
      <c r="F41" s="5"/>
      <c r="G41" s="39"/>
    </row>
    <row r="42" spans="1:7" ht="18.75" customHeight="1" x14ac:dyDescent="0.2">
      <c r="A42" s="1"/>
      <c r="B42" s="2"/>
      <c r="C42" s="3"/>
      <c r="D42" s="4"/>
      <c r="E42" s="5"/>
      <c r="F42" s="5"/>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6"/>
      <c r="D60" s="4"/>
      <c r="E60" s="40"/>
      <c r="F60" s="40"/>
      <c r="G60" s="41"/>
    </row>
    <row r="61" spans="1:7" ht="18.75" customHeight="1" x14ac:dyDescent="0.2">
      <c r="A61" s="1"/>
      <c r="B61" s="6"/>
      <c r="D61" s="4"/>
      <c r="E61" s="40"/>
      <c r="F61" s="40"/>
      <c r="G61" s="41"/>
    </row>
    <row r="62" spans="1:7" ht="18.75" customHeight="1" x14ac:dyDescent="0.2">
      <c r="A62" s="1"/>
      <c r="B62" s="6"/>
      <c r="D62" s="4"/>
      <c r="E62" s="40"/>
      <c r="F62" s="40"/>
      <c r="G62" s="41"/>
    </row>
    <row r="63" spans="1:7" ht="18.75" customHeight="1" x14ac:dyDescent="0.2">
      <c r="A63" s="1"/>
      <c r="B63" s="6"/>
      <c r="D63" s="4"/>
      <c r="E63" s="40"/>
      <c r="F63" s="40"/>
      <c r="G63" s="41"/>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42"/>
      <c r="D130" s="4"/>
      <c r="E130" s="40"/>
      <c r="F130" s="40"/>
      <c r="G130" s="41"/>
    </row>
    <row r="131" spans="1:7" ht="18.75" customHeight="1" x14ac:dyDescent="0.2">
      <c r="A131" s="1"/>
      <c r="B131" s="42"/>
      <c r="D131" s="4"/>
      <c r="E131" s="40"/>
      <c r="F131" s="40"/>
      <c r="G131" s="41"/>
    </row>
    <row r="132" spans="1:7" ht="18.75" customHeight="1" x14ac:dyDescent="0.2">
      <c r="A132" s="1"/>
      <c r="B132" s="42"/>
      <c r="D132" s="4"/>
      <c r="E132" s="40"/>
      <c r="F132" s="40"/>
      <c r="G132" s="41"/>
    </row>
    <row r="133" spans="1:7" ht="18.75" customHeight="1" x14ac:dyDescent="0.2">
      <c r="A133" s="1"/>
      <c r="B133" s="42"/>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sheetData>
  <mergeCells count="5">
    <mergeCell ref="D33:F33"/>
    <mergeCell ref="A35:G37"/>
    <mergeCell ref="D25:F25"/>
    <mergeCell ref="D34:F34"/>
    <mergeCell ref="A38:F38"/>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zoomScaleNormal="100" workbookViewId="0">
      <selection activeCell="C28" sqref="C28"/>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33</v>
      </c>
      <c r="B2" s="52" t="s">
        <v>34</v>
      </c>
    </row>
    <row r="4" spans="1:7" x14ac:dyDescent="0.2">
      <c r="A4" s="51" t="s">
        <v>31</v>
      </c>
      <c r="B4" s="52" t="s">
        <v>32</v>
      </c>
    </row>
    <row r="5" spans="1:7" ht="13.5" thickBot="1" x14ac:dyDescent="0.25"/>
    <row r="6" spans="1:7" ht="13.5" thickBot="1" x14ac:dyDescent="0.25">
      <c r="B6" s="50" t="s">
        <v>40</v>
      </c>
    </row>
    <row r="7" spans="1:7" x14ac:dyDescent="0.2">
      <c r="A7" s="61" t="s">
        <v>41</v>
      </c>
      <c r="B7" s="61"/>
    </row>
    <row r="8" spans="1:7" ht="15" customHeight="1" x14ac:dyDescent="0.2">
      <c r="A8" s="27" t="s">
        <v>29</v>
      </c>
    </row>
    <row r="9" spans="1:7" ht="15" customHeight="1" x14ac:dyDescent="0.2">
      <c r="A9" s="27" t="s">
        <v>27</v>
      </c>
    </row>
    <row r="10" spans="1:7" ht="13.5" thickBot="1" x14ac:dyDescent="0.25"/>
    <row r="11" spans="1:7" s="31" customFormat="1" ht="34.700000000000003" customHeight="1" x14ac:dyDescent="0.25">
      <c r="A11" s="44" t="s">
        <v>0</v>
      </c>
      <c r="B11" s="45" t="s">
        <v>1</v>
      </c>
      <c r="C11" s="45" t="s">
        <v>2</v>
      </c>
      <c r="D11" s="45" t="s">
        <v>35</v>
      </c>
      <c r="E11" s="45" t="s">
        <v>45</v>
      </c>
      <c r="F11" s="45" t="s">
        <v>3</v>
      </c>
      <c r="G11" s="46" t="s">
        <v>4</v>
      </c>
    </row>
    <row r="12" spans="1:7" ht="19.7" customHeight="1" x14ac:dyDescent="0.2">
      <c r="A12" s="32"/>
      <c r="B12" s="26" t="s">
        <v>5</v>
      </c>
      <c r="C12" s="10"/>
      <c r="D12" s="8"/>
      <c r="E12" s="9"/>
      <c r="F12" s="9"/>
      <c r="G12" s="33">
        <f>SUM(F13:F17)</f>
        <v>5</v>
      </c>
    </row>
    <row r="13" spans="1:7" ht="15.95" customHeight="1" x14ac:dyDescent="0.2">
      <c r="A13" s="43" t="s">
        <v>26</v>
      </c>
      <c r="B13" s="11" t="s">
        <v>7</v>
      </c>
      <c r="C13" s="12" t="s">
        <v>11</v>
      </c>
      <c r="D13" s="13">
        <v>1</v>
      </c>
      <c r="E13" s="14">
        <v>1</v>
      </c>
      <c r="F13" s="15">
        <f t="shared" ref="F13:F17" si="0">E13*D13</f>
        <v>1</v>
      </c>
      <c r="G13" s="34"/>
    </row>
    <row r="14" spans="1:7" ht="15.95" customHeight="1" x14ac:dyDescent="0.2">
      <c r="A14" s="43" t="s">
        <v>26</v>
      </c>
      <c r="B14" s="11" t="s">
        <v>8</v>
      </c>
      <c r="C14" s="12" t="s">
        <v>11</v>
      </c>
      <c r="D14" s="13">
        <v>1</v>
      </c>
      <c r="E14" s="14">
        <v>1</v>
      </c>
      <c r="F14" s="15">
        <f t="shared" si="0"/>
        <v>1</v>
      </c>
      <c r="G14" s="34"/>
    </row>
    <row r="15" spans="1:7" ht="15.95" customHeight="1" x14ac:dyDescent="0.2">
      <c r="A15" s="43" t="s">
        <v>26</v>
      </c>
      <c r="B15" s="11" t="s">
        <v>9</v>
      </c>
      <c r="C15" s="12" t="s">
        <v>11</v>
      </c>
      <c r="D15" s="13">
        <v>1</v>
      </c>
      <c r="E15" s="14">
        <v>1</v>
      </c>
      <c r="F15" s="15">
        <f t="shared" si="0"/>
        <v>1</v>
      </c>
      <c r="G15" s="34"/>
    </row>
    <row r="16" spans="1:7" x14ac:dyDescent="0.2">
      <c r="A16" s="43" t="s">
        <v>26</v>
      </c>
      <c r="B16" s="11" t="s">
        <v>10</v>
      </c>
      <c r="C16" s="12" t="s">
        <v>11</v>
      </c>
      <c r="D16" s="13">
        <v>1</v>
      </c>
      <c r="E16" s="14">
        <v>1</v>
      </c>
      <c r="F16" s="15">
        <f t="shared" si="0"/>
        <v>1</v>
      </c>
      <c r="G16" s="34"/>
    </row>
    <row r="17" spans="1:7" ht="15.95" customHeight="1" x14ac:dyDescent="0.2">
      <c r="A17" s="43" t="s">
        <v>26</v>
      </c>
      <c r="B17" s="11" t="s">
        <v>15</v>
      </c>
      <c r="C17" s="12" t="s">
        <v>11</v>
      </c>
      <c r="D17" s="13">
        <v>1</v>
      </c>
      <c r="E17" s="14">
        <v>1</v>
      </c>
      <c r="F17" s="15">
        <f t="shared" si="0"/>
        <v>1</v>
      </c>
      <c r="G17" s="34"/>
    </row>
    <row r="18" spans="1:7" ht="19.5" customHeight="1" x14ac:dyDescent="0.2">
      <c r="A18" s="32"/>
      <c r="B18" s="26" t="s">
        <v>12</v>
      </c>
      <c r="C18" s="7"/>
      <c r="D18" s="8"/>
      <c r="E18" s="9"/>
      <c r="F18" s="9"/>
      <c r="G18" s="33">
        <f>SUM(F19:F21)</f>
        <v>3</v>
      </c>
    </row>
    <row r="19" spans="1:7" ht="19.5" customHeight="1" x14ac:dyDescent="0.2">
      <c r="A19" s="43" t="s">
        <v>26</v>
      </c>
      <c r="B19" s="11" t="s">
        <v>16</v>
      </c>
      <c r="C19" s="16" t="s">
        <v>30</v>
      </c>
      <c r="D19" s="13"/>
      <c r="E19" s="14"/>
      <c r="F19" s="15">
        <v>1</v>
      </c>
      <c r="G19" s="34"/>
    </row>
    <row r="20" spans="1:7" ht="19.5" customHeight="1" x14ac:dyDescent="0.2">
      <c r="A20" s="43" t="s">
        <v>26</v>
      </c>
      <c r="B20" s="11" t="s">
        <v>17</v>
      </c>
      <c r="C20" s="16" t="s">
        <v>30</v>
      </c>
      <c r="D20" s="13"/>
      <c r="E20" s="14"/>
      <c r="F20" s="15">
        <v>1</v>
      </c>
      <c r="G20" s="34"/>
    </row>
    <row r="21" spans="1:7" ht="19.5" customHeight="1" x14ac:dyDescent="0.2">
      <c r="A21" s="43" t="s">
        <v>26</v>
      </c>
      <c r="B21" s="11" t="s">
        <v>18</v>
      </c>
      <c r="C21" s="16" t="s">
        <v>30</v>
      </c>
      <c r="D21" s="13"/>
      <c r="E21" s="14"/>
      <c r="F21" s="15">
        <v>1</v>
      </c>
      <c r="G21" s="34"/>
    </row>
    <row r="22" spans="1:7" s="35" customFormat="1" ht="18" customHeight="1" x14ac:dyDescent="0.2">
      <c r="A22" s="32"/>
      <c r="B22" s="26" t="s">
        <v>6</v>
      </c>
      <c r="C22" s="7"/>
      <c r="D22" s="17"/>
      <c r="E22" s="18"/>
      <c r="F22" s="18"/>
      <c r="G22" s="33">
        <f>SUM(F23:F29)</f>
        <v>6</v>
      </c>
    </row>
    <row r="23" spans="1:7" ht="15.95" customHeight="1" x14ac:dyDescent="0.2">
      <c r="A23" s="43" t="s">
        <v>26</v>
      </c>
      <c r="B23" s="19" t="s">
        <v>14</v>
      </c>
      <c r="C23" s="12" t="s">
        <v>25</v>
      </c>
      <c r="D23" s="13"/>
      <c r="E23" s="14"/>
      <c r="F23" s="15">
        <v>1</v>
      </c>
      <c r="G23" s="34"/>
    </row>
    <row r="24" spans="1:7" ht="15.95" customHeight="1" x14ac:dyDescent="0.2">
      <c r="A24" s="43" t="s">
        <v>26</v>
      </c>
      <c r="B24" s="19" t="s">
        <v>13</v>
      </c>
      <c r="C24" s="12" t="s">
        <v>25</v>
      </c>
      <c r="D24" s="13"/>
      <c r="E24" s="14"/>
      <c r="F24" s="15">
        <v>1</v>
      </c>
      <c r="G24" s="34"/>
    </row>
    <row r="25" spans="1:7" ht="15.95" customHeight="1" x14ac:dyDescent="0.2">
      <c r="A25" s="43" t="s">
        <v>26</v>
      </c>
      <c r="B25" s="19" t="s">
        <v>20</v>
      </c>
      <c r="C25" s="12" t="s">
        <v>25</v>
      </c>
      <c r="D25" s="13"/>
      <c r="E25" s="14"/>
      <c r="F25" s="15">
        <v>1</v>
      </c>
      <c r="G25" s="34"/>
    </row>
    <row r="26" spans="1:7" ht="15.95" customHeight="1" x14ac:dyDescent="0.2">
      <c r="A26" s="43" t="s">
        <v>26</v>
      </c>
      <c r="B26" s="19" t="s">
        <v>21</v>
      </c>
      <c r="C26" s="12" t="s">
        <v>25</v>
      </c>
      <c r="D26" s="13"/>
      <c r="E26" s="14"/>
      <c r="F26" s="15">
        <v>1</v>
      </c>
      <c r="G26" s="34"/>
    </row>
    <row r="27" spans="1:7" ht="15.95" customHeight="1" x14ac:dyDescent="0.2">
      <c r="A27" s="43" t="s">
        <v>26</v>
      </c>
      <c r="B27" s="19" t="s">
        <v>39</v>
      </c>
      <c r="C27" s="12" t="s">
        <v>25</v>
      </c>
      <c r="D27" s="13"/>
      <c r="E27" s="14"/>
      <c r="F27" s="15">
        <v>1</v>
      </c>
      <c r="G27" s="34"/>
    </row>
    <row r="28" spans="1:7" ht="15.95" customHeight="1" x14ac:dyDescent="0.2">
      <c r="A28" s="43" t="s">
        <v>26</v>
      </c>
      <c r="B28" s="19" t="s">
        <v>22</v>
      </c>
      <c r="C28" s="12" t="s">
        <v>25</v>
      </c>
      <c r="D28" s="13"/>
      <c r="E28" s="14"/>
      <c r="F28" s="15">
        <v>1</v>
      </c>
      <c r="G28" s="34"/>
    </row>
    <row r="29" spans="1:7" ht="22.35" customHeight="1" thickBot="1" x14ac:dyDescent="0.25">
      <c r="A29" s="23"/>
      <c r="B29" s="24"/>
      <c r="C29" s="25"/>
      <c r="D29" s="70" t="s">
        <v>36</v>
      </c>
      <c r="E29" s="71"/>
      <c r="F29" s="72"/>
      <c r="G29" s="60">
        <f>SUM(G12:G28)</f>
        <v>14</v>
      </c>
    </row>
    <row r="30" spans="1:7" ht="22.7" customHeight="1" thickBot="1" x14ac:dyDescent="0.25">
      <c r="A30" s="53"/>
      <c r="B30" s="54"/>
      <c r="C30" s="55"/>
      <c r="D30" s="56"/>
      <c r="E30" s="57"/>
      <c r="F30" s="58"/>
      <c r="G30" s="59"/>
    </row>
    <row r="31" spans="1:7" ht="33.6" customHeight="1" x14ac:dyDescent="0.2">
      <c r="A31" s="44" t="s">
        <v>0</v>
      </c>
      <c r="B31" s="45" t="s">
        <v>1</v>
      </c>
      <c r="C31" s="45" t="s">
        <v>2</v>
      </c>
      <c r="D31" s="45" t="s">
        <v>44</v>
      </c>
      <c r="E31" s="45" t="s">
        <v>45</v>
      </c>
      <c r="F31" s="45" t="s">
        <v>3</v>
      </c>
      <c r="G31" s="46" t="s">
        <v>4</v>
      </c>
    </row>
    <row r="32" spans="1:7" ht="18.75" customHeight="1" x14ac:dyDescent="0.2">
      <c r="A32" s="32"/>
      <c r="B32" s="26" t="s">
        <v>19</v>
      </c>
      <c r="C32" s="8"/>
      <c r="D32" s="8"/>
      <c r="E32" s="20"/>
      <c r="F32" s="36"/>
      <c r="G32" s="37">
        <f>SUM(F33:F35)</f>
        <v>21500</v>
      </c>
    </row>
    <row r="33" spans="1:7" s="31" customFormat="1" ht="18.75" customHeight="1" x14ac:dyDescent="0.25">
      <c r="A33" s="43" t="s">
        <v>26</v>
      </c>
      <c r="B33" s="11" t="s">
        <v>23</v>
      </c>
      <c r="C33" s="12" t="s">
        <v>25</v>
      </c>
      <c r="D33" s="48">
        <v>0.05</v>
      </c>
      <c r="E33" s="49">
        <v>10000</v>
      </c>
      <c r="F33" s="21">
        <f>(E33*D33)+E33</f>
        <v>10500</v>
      </c>
      <c r="G33" s="38"/>
    </row>
    <row r="34" spans="1:7" s="31" customFormat="1" ht="18.75" customHeight="1" x14ac:dyDescent="0.25">
      <c r="A34" s="43" t="s">
        <v>26</v>
      </c>
      <c r="B34" s="11" t="s">
        <v>24</v>
      </c>
      <c r="C34" s="12" t="s">
        <v>25</v>
      </c>
      <c r="D34" s="48">
        <v>0.1</v>
      </c>
      <c r="E34" s="49">
        <v>10000</v>
      </c>
      <c r="F34" s="21">
        <f t="shared" ref="F34:F35" si="1">(E34*D34)+E34</f>
        <v>11000</v>
      </c>
      <c r="G34" s="38"/>
    </row>
    <row r="35" spans="1:7" s="31" customFormat="1" ht="18.75" customHeight="1" x14ac:dyDescent="0.25">
      <c r="A35" s="22"/>
      <c r="B35" s="11"/>
      <c r="C35" s="12" t="s">
        <v>25</v>
      </c>
      <c r="D35" s="48">
        <v>0</v>
      </c>
      <c r="E35" s="49">
        <v>0</v>
      </c>
      <c r="F35" s="21">
        <f t="shared" si="1"/>
        <v>0</v>
      </c>
      <c r="G35" s="38"/>
    </row>
    <row r="36" spans="1:7" ht="26.45" customHeight="1" thickBot="1" x14ac:dyDescent="0.25">
      <c r="A36" s="23"/>
      <c r="B36" s="24"/>
      <c r="C36" s="25"/>
      <c r="D36" s="70" t="s">
        <v>36</v>
      </c>
      <c r="E36" s="71"/>
      <c r="F36" s="72"/>
      <c r="G36" s="60">
        <f>SUM(G32:G35)</f>
        <v>21500</v>
      </c>
    </row>
    <row r="37" spans="1:7" ht="27.6" customHeight="1" thickBot="1" x14ac:dyDescent="0.25">
      <c r="A37" s="23"/>
      <c r="B37" s="24"/>
      <c r="C37" s="25"/>
      <c r="D37" s="70" t="s">
        <v>37</v>
      </c>
      <c r="E37" s="71"/>
      <c r="F37" s="72"/>
      <c r="G37" s="47">
        <f>G29+G36</f>
        <v>21514</v>
      </c>
    </row>
    <row r="38" spans="1:7" ht="18.75" customHeight="1" x14ac:dyDescent="0.2">
      <c r="A38" s="73" t="s">
        <v>43</v>
      </c>
      <c r="B38" s="73"/>
      <c r="C38" s="73"/>
      <c r="D38" s="73"/>
      <c r="E38" s="73"/>
      <c r="F38" s="73"/>
      <c r="G38" s="73"/>
    </row>
    <row r="39" spans="1:7" ht="18.75" customHeight="1" x14ac:dyDescent="0.2">
      <c r="A39" s="73"/>
      <c r="B39" s="73"/>
      <c r="C39" s="73"/>
      <c r="D39" s="73"/>
      <c r="E39" s="73"/>
      <c r="F39" s="73"/>
      <c r="G39" s="73"/>
    </row>
    <row r="40" spans="1:7" ht="38.450000000000003" customHeight="1" x14ac:dyDescent="0.2">
      <c r="A40" s="73"/>
      <c r="B40" s="73"/>
      <c r="C40" s="73"/>
      <c r="D40" s="73"/>
      <c r="E40" s="73"/>
      <c r="F40" s="73"/>
      <c r="G40" s="73"/>
    </row>
    <row r="41" spans="1:7" ht="18.75" customHeight="1" x14ac:dyDescent="0.2">
      <c r="A41" s="74" t="s">
        <v>46</v>
      </c>
      <c r="B41" s="74"/>
      <c r="C41" s="74"/>
      <c r="D41" s="74"/>
      <c r="E41" s="74"/>
      <c r="F41" s="74"/>
      <c r="G41" s="39"/>
    </row>
    <row r="42" spans="1:7" ht="18.75" customHeight="1" x14ac:dyDescent="0.2">
      <c r="A42" s="1"/>
      <c r="B42" s="2"/>
      <c r="C42" s="3"/>
      <c r="D42" s="4"/>
      <c r="E42" s="5"/>
      <c r="F42" s="5"/>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6"/>
      <c r="D63" s="4"/>
      <c r="E63" s="40"/>
      <c r="F63" s="40"/>
      <c r="G63" s="41"/>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42"/>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Oferta financiara</vt:lpstr>
      <vt:lpstr>Oferta financiara-loturi</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2025-12-11T15:07:04Z</dcterms:modified>
</cp:coreProperties>
</file>