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7"/>
  <workbookPr/>
  <mc:AlternateContent xmlns:mc="http://schemas.openxmlformats.org/markup-compatibility/2006">
    <mc:Choice Requires="x15">
      <x15ac:absPath xmlns:x15ac="http://schemas.microsoft.com/office/spreadsheetml/2010/11/ac" url="https://eonos-my.sharepoint.com/personal/n5151_eon_com/Documents/Desktop/2024/39800_Modernizare statii et 4/raspuns clarifcari _II/"/>
    </mc:Choice>
  </mc:AlternateContent>
  <xr:revisionPtr revIDLastSave="135" documentId="8_{45185AE2-3725-4E85-AE00-4BFD8B416CC2}" xr6:coauthVersionLast="47" xr6:coauthVersionMax="47" xr10:uidLastSave="{C9A9FAB7-0320-4A83-BB5F-756D634AEB56}"/>
  <bookViews>
    <workbookView xWindow="-108" yWindow="-108" windowWidth="23256" windowHeight="12456" firstSheet="2" activeTab="2" xr2:uid="{A417715D-69EB-44EF-BFE7-0E4F5F6D6E6E}"/>
  </bookViews>
  <sheets>
    <sheet name="Model propunere fin_LOT 2" sheetId="4" r:id="rId1"/>
    <sheet name="Lista PU pentru ech si mat " sheetId="1" r:id="rId2"/>
    <sheet name="Anexa 10" sheetId="2" r:id="rId3"/>
  </sheets>
  <definedNames>
    <definedName name="_xlnm._FilterDatabase" localSheetId="2" hidden="1">'Anexa 10'!#REF!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8" i="4" l="1"/>
  <c r="D41" i="4"/>
  <c r="D8" i="4"/>
  <c r="D15" i="4" s="1"/>
  <c r="D30" i="4"/>
  <c r="D37" i="4" s="1"/>
  <c r="D19" i="4" l="1"/>
  <c r="D26" i="4" s="1"/>
  <c r="D49" i="4" s="1"/>
</calcChain>
</file>

<file path=xl/sharedStrings.xml><?xml version="1.0" encoding="utf-8"?>
<sst xmlns="http://schemas.openxmlformats.org/spreadsheetml/2006/main" count="509" uniqueCount="197">
  <si>
    <t>Lucrare “la cheie” Proiectare si executie, inclusiv furnizare de materiale Lot 2  MODERNIZARE SI INTEGRARE IN SCADA STATII DE TRANSFORMARE DIN GESTIUNEA DELGAZ GRID – ETAPA 4 jud Neamt(Statia de transformare 110/6 kV Roman IMR, Statia de transformare 110/20 kV PAL Neamt, Statia de transformare 110/20 kV Piatra Neamt Gara, Statia de trasformare 110/20 KV Roman Vest)</t>
  </si>
  <si>
    <t>nr crt</t>
  </si>
  <si>
    <t>Denumirea capitolelor si subcapitolelor de cheltuieli</t>
  </si>
  <si>
    <t xml:space="preserve">Valoare totala lei </t>
  </si>
  <si>
    <t>Ob 1 Statia de transformare 110/6 kV Roman IMR</t>
  </si>
  <si>
    <r>
      <t>PROIECTARE</t>
    </r>
    <r>
      <rPr>
        <sz val="8"/>
        <color rgb="FF000000"/>
        <rFont val="Polo"/>
        <charset val="238"/>
      </rPr>
      <t>, include Documentatiile tehnice necesare in vederea obtinerii avizelor/acordurilor/ autorizatiilor, Verificarea tehnica de calitate a proiectului tehnic si a detaliilor de executie, Proiect tehnic si detalii de executie</t>
    </r>
  </si>
  <si>
    <r>
      <t>ASISTENTA TEHNICA</t>
    </r>
    <r>
      <rPr>
        <sz val="8"/>
        <color rgb="FF000000"/>
        <rFont val="Polo"/>
        <charset val="238"/>
      </rPr>
      <t>, include Asistenta pe perioada de executie a lucrarilor, Asistenta tehnica pentru participarea proiectantului la fazele incluse in programul de control al lucrarilor de executie, avizat de catre I.S.C.</t>
    </r>
  </si>
  <si>
    <r>
      <rPr>
        <b/>
        <sz val="8"/>
        <color rgb="FF000000"/>
        <rFont val="Polo"/>
        <charset val="238"/>
      </rPr>
      <t>Lucrari si echipamente</t>
    </r>
    <r>
      <rPr>
        <sz val="8"/>
        <color rgb="FF000000"/>
        <rFont val="Polo"/>
        <charset val="238"/>
      </rPr>
      <t xml:space="preserve"> (Cheltuilei pentru investitia de baza(manopera, utilaje, materiale,inclusiv scolarizarea personalului Delgaz)</t>
    </r>
  </si>
  <si>
    <t>3.1</t>
  </si>
  <si>
    <t xml:space="preserve"> Lucrari Circuite Primare 110 kV</t>
  </si>
  <si>
    <t>3.2</t>
  </si>
  <si>
    <t xml:space="preserve"> Lucrari  Circuite Secundare +SCADA</t>
  </si>
  <si>
    <t>3.3</t>
  </si>
  <si>
    <t xml:space="preserve"> Lucrari Medie Tensiune</t>
  </si>
  <si>
    <t>3.4</t>
  </si>
  <si>
    <t xml:space="preserve"> Lucrari Servicii proprii</t>
  </si>
  <si>
    <t>3.5</t>
  </si>
  <si>
    <t xml:space="preserve"> Lucrari Provizorate</t>
  </si>
  <si>
    <t>3.6</t>
  </si>
  <si>
    <t>Echipamente si materiale  (se va oferta pretul unitar de livrare a echipamentelor, fara cheltuieli conexe, transport, integrare, etc)</t>
  </si>
  <si>
    <t>Total ob 1 ( 1+2+3)</t>
  </si>
  <si>
    <t>Ob 2  Statia de transformare 110/20 kV PAL Neamt</t>
  </si>
  <si>
    <t>Lucrari si echipamente  (Cheltuilei pentru investitia de baza(manopera, utilaje, materiale,inclusiv scolarizarea personalului Delgaz)</t>
  </si>
  <si>
    <t>Total ob 2 ( 1+2+3)</t>
  </si>
  <si>
    <t>Ob 3 Statia de transformare 110/20 kV Piatra Neamt Gara</t>
  </si>
  <si>
    <t>PROIECTARE, include Documentatiile tehnice necesare in vederea obtinerii avizelor/acordurilor/ autorizatiilor, Verificarea tehnica de calitate a proiectului tehnic si a detaliilor de executie, Proiect tehnic si detalii de executie</t>
  </si>
  <si>
    <t>ASISTENTA TEHNICA, include Asistenta pe perioada de executie a lucrarilor, Asistenta tehnica pentru participarea proiectantului la fazele incluse in programul de control al lucrarilor de executie, avizat de catre I.S.C.</t>
  </si>
  <si>
    <t>Ob 4 Statia de trasformare 110/20 KV Roman Vest</t>
  </si>
  <si>
    <t>TOTAL Lot 2  TOTAL ob 1+ob 2+ob 3+ob 4)</t>
  </si>
  <si>
    <t>NOTA:</t>
  </si>
  <si>
    <t>Ofertantul va prezenta separat si lista continand  preturile unitare pentru echipamentele/ materialele pentru care se platesc unele sume la livrare pe santier ( decont 80% la livrare, conform Anexei la Acordul Contractual- Lista echipamentelor materialelor pentru care se platesc unele sume la livrarea pe santier)</t>
  </si>
  <si>
    <t>Lista continand  preturile unitare pentru echipamentele/ materialele pentru care se platesc unele sume la livrare pe santier</t>
  </si>
  <si>
    <t>Nr crt</t>
  </si>
  <si>
    <t>Denumire</t>
  </si>
  <si>
    <t>UM</t>
  </si>
  <si>
    <t>PU</t>
  </si>
  <si>
    <t xml:space="preserve">Tranformator de putere 16 MVA; 110/6 kV, Ynd-11, Usc- 11%  </t>
  </si>
  <si>
    <t>buc</t>
  </si>
  <si>
    <t>ÎNTRERUPATOR TRIPOLAR CU ACTIONARE TRIFAZATA, DE EXTERIOR,MEDIU DE IZOLARE INTERIOR SI DE STINGERE IN GAZ / AMESTECDE GAZE, ACTIONAT CU DISPOZITIV CU RESORT, CU DOUABOBINE DE DECLANSARE 220 VCC, INCLUSIV SUPORTII METALICI ZINCATI, UN = 123 KV; IN = 1600 A</t>
  </si>
  <si>
    <t xml:space="preserve">Transformator de curent monopolar de tip capacitiv cu patru infasurari secundare, 123 kV, 2 x 100/5/5/5/5 A, de exterior, cu izolatie externa din materiale compozite si izolatie interna cu ulei, inclusiv suportul metalic zincat  </t>
  </si>
  <si>
    <t xml:space="preserve">Transformator de tensiune monopolar de tip capacitiv, cu trei infasurari secundare, 110 /v3//2 x 0,1/v3//0,1 kV, de exterior, izolatie externa din materiale compozite si izolatie interna cu ulei, inclusiv suportul metalic zincat  </t>
  </si>
  <si>
    <t xml:space="preserve">Separator tripolar de linie, de exterior, 123 kV; 1600 A, tip STE2P, cu doua CLP - uri, in  montaj paralel, izolatie compozita, actionare electrica si manuala, 220 Vcc, inclusiv suportii metalici zincati  </t>
  </si>
  <si>
    <t xml:space="preserve">Descarcatoare cu oxizi de zinc, 123 kV, carcasa din cauciuc siliconic, clasa de descarcare 2, inclusiv contorul de inregistrarea descarcarilor    </t>
  </si>
  <si>
    <t xml:space="preserve">Cutie de cleme, cu usi fata/ spate, din metal inoxidabil, cu fante pentru aerisire, obturatoare si incalzire interioara termostatata  </t>
  </si>
  <si>
    <t xml:space="preserve">Cutie de protectie transformator de tensiune celula 110 kV LEA, cu usa fata, din metal inoxidabil, cu fante pentru aerisire, obturatoare si incalzire interioara termostatata  </t>
  </si>
  <si>
    <t xml:space="preserve">Dulap de comanda si protectie pentru transformator - 110/MT kV, echipat cu doua blocuri numerice de comanda si protectie (cu functii de automatizare si control a racirii, traductor de ploturi, sonda de temperatura si regulator automat de tensiune, tip RATT), cu integrare in SCADA - protocol IEC 61850, tensiunea operativa 220 Vcc, echipat comple  </t>
  </si>
  <si>
    <t xml:space="preserve">Dulap pentru automatizare AAR -MT, cu terminal numeric si Das F+U - linii MT, preluare in SCADA -protocol IEC 61850  </t>
  </si>
  <si>
    <t xml:space="preserve">Dulap pentru amplasarea contoarelor de energie pentru celulele 110 kV, complet echipat cu conectica si aparataj secundar  </t>
  </si>
  <si>
    <t xml:space="preserve">Celula de medie tensiune (24 kV) pentru trafo, cu mediu de izolant aer cu functionare la 6 kV, bare 2500 A, intrerupator 2500 A, TC 3 infasurari, CLP, inclusiv terminal numeric de comanda si protectie  </t>
  </si>
  <si>
    <t xml:space="preserve">Celula de medie tensiune (24 kV) pentru linie, cu mediu de izolant aer cu functionare la 6 kV, bare 2500 A, intrerupator 1250 A, TC 2 infasurari, CLP, inclusiv terminal numeric de comanda si protectie  </t>
  </si>
  <si>
    <t xml:space="preserve">Celula de medie tensiune (24 kV) pentru servici interne, cu mediu de izolant aer cu functionare la 6 kV, bare 2500 A, intrerupator 630 A, TC 2 infasurari, CLP, inclusiv terminal numeric de comanda si protectie  </t>
  </si>
  <si>
    <t xml:space="preserve">Celula de medie tensiune (24 kV) pentru baterie condensatoare, cu mediu de izolant aer cu functionare la 6 kV, bare 2500 A, intrerupator 630 A, TC 2 infasurari, CLP, inclusiv terminal numeric de comanda si protectie  </t>
  </si>
  <si>
    <t xml:space="preserve">Celula de medie tensiune (24 kV) pentru cupla, cu mediu de izolant aer cu functionare la 6 kV, bare 2500 A, intrerupator 2500 A, TC 2 infasurari, CLP, inclusiv terminal numeric de comanda si protectie  </t>
  </si>
  <si>
    <t xml:space="preserve">Celula de medie tensiune (24 kV) pentru cupla, cu mediu de izolant aer cu functionare la 6 kV, bare 2500 A, separator, CLP  </t>
  </si>
  <si>
    <t xml:space="preserve">Celula de medie tensiune (24 kV) pentru masura, cu mediu de izolant aer cu functionare la 6 kV, bare 2500 A, TT, CLP, inclusiv terminal numeric de comanda si protectie  </t>
  </si>
  <si>
    <t xml:space="preserve">Modul POD Bare Celule de medie tensiune 24 kV, bare 2500 A  </t>
  </si>
  <si>
    <t xml:space="preserve">Transformator de nul si servicii interne 350/200 kVA, 6/0.4 kV (pentru curent maxim de defect 100 A functionare continua)  </t>
  </si>
  <si>
    <t xml:space="preserve">Bobina de stingere cu izolatie in ulei, cu reglaj continuu 6/v3  kV, 100 A, prevazuta cu infasurare secundara pentru conectare rezistor, inclusiv sistem de injectie curent  </t>
  </si>
  <si>
    <t xml:space="preserve">Separator monopolar de exterior, tip SME -36 kV, 630 (1250) A, actionat cu dispozitiv electric si manual, montat in statie de transformare pe suport metalic zincat, inclusiv suportul metalic zincat si dispozitivul de actionare, electric si manual   </t>
  </si>
  <si>
    <t xml:space="preserve">Descarcatoare cu oxizi metalici 6,3 KV  (exterior)  </t>
  </si>
  <si>
    <t xml:space="preserve">Cutie de sectionare si protectie IP55, echipata cu intrerupator tripolar cu contacte auxiliare (pe cablul de JT intre TSI si PSIca)  </t>
  </si>
  <si>
    <t xml:space="preserve">Dulap automatizare pentru grup tratare neutru, complet echipat cu: releu numeric pentru reglaj automat al bobinelor de stingete,BSRC - 2 buc, releu numeric declansare selectiva linii cu punere la pamant, terminal numeric comanda intrerupator rezistenta  </t>
  </si>
  <si>
    <t xml:space="preserve">Baterie de condensatoare compacta (inclusiv terminal numeric), in anvelopa metalica, in trepte automate, complet echipata, 6 kV, 1.2 MVAr  </t>
  </si>
  <si>
    <t xml:space="preserve">Set de doua dulapuri (independente) pentru servicii interne de curent continuu, 220 Vcc, de racordare a bateriei de acumulatoare si redresoarelor, masura, distributie 220 Vcc, integrare in sistemul SCADA - protocol IEC 61850, complet echipate (inclusiv cate un LED); dulapurile se vor livra cu dispozitive de monitorizare a izolatiei in c.c. pe plecari, impreuna cu senzorii toroidali pentru montare pe cablurile suprevegheate  </t>
  </si>
  <si>
    <t xml:space="preserve">Set de trei dulapuri (independente) pentru servicii interne de curent alternativ, 230/400 Vca: doua dulapuri pentru racordarea TSI, masura 0.4 kV si distributie 230/400 Vca, complet echipat (inlcuv, cate un LED pentru 1DSIca si 3DSIca) cu integrare in SCADA - protocul IEC61850, si un dulap 2DSIca cupla si AAR 0.4 kV (cu un LED), cu inegrare in SCADA - protocul IEC 61850  </t>
  </si>
  <si>
    <t xml:space="preserve">Cutie de racordare a bateriei de acumulatoare 220 Vcc, echipata cu  intrerupator general cc, si 4 sigurante bipolare10 A, avand contacte auxiliare, fara motor de armare  </t>
  </si>
  <si>
    <t xml:space="preserve">Redresor cu reglajul automat a tensiunii, cu doua module de redresare redundante, cu comutare automata la defectarea unuia din module, 220 Vcc; 30 A, cu monitorizarea bateriei de acumulatoare si integrare in sistemul SCADA, 400 Vca/220 Vcc; 30 A.  </t>
  </si>
  <si>
    <t xml:space="preserve">Baterie de acumulatoare tip OPZV 220 Vcc, 200 Ah, montaj pe rastel, inclusiv stelajul metalic cu sistem de protectie antiseismic adevcat  </t>
  </si>
  <si>
    <t xml:space="preserve">Tablou electric iluminat exterior, 3x400/230Vca  </t>
  </si>
  <si>
    <t xml:space="preserve">Panou semnalizari centrale  </t>
  </si>
  <si>
    <t xml:space="preserve">Dulap de telecomunicatii 42U 800*800*2000, cu UPS si invertor pentru alimentarea de rezerva din BA a statiei  </t>
  </si>
  <si>
    <t xml:space="preserve">Sistem de conducere locala si la distanta - dulap SCADA complet echipat compus din:
- Unitate centrala la nivel de statie SCU;
- RTU – semnalizari generale;              - Relee digitale de protectie compatibile si certificate IEC 61850 (sau echivalent);                                 - Sistem GPS;                                       - Echipament activ de retea (switch manageriabil) LAN;                              - Sistem de comunicatie WAN (Router / Firewall + switch)                              - Instalare, interconectare, integrare, testare SCADA  </t>
  </si>
  <si>
    <t xml:space="preserve">Transformator trifazat de putere 110/20 kV - 16 MVA, cu reglaj sub sarcina, Uk=11%  </t>
  </si>
  <si>
    <t>INTRERUPATOR DE 123 KV, 40 KA, CU MEDIUL DE STINGERE IN GAZ / AMESTEC DE GAZE, 2500A, INCLUSIV SUPORT METALIC ZINCAT</t>
  </si>
  <si>
    <t xml:space="preserve">Separator tripolar de linie, de exterior, 123 kV, 1600 A,40 kA(3s) tip STE2P, cu doua CLP-uri, in montaj paralel, izolatie compozita, actionare electrica si manuala, 220 Vcc, inclusiv suporti metalici  </t>
  </si>
  <si>
    <t xml:space="preserve">Transformator de curent monopolar cu trei infasurari secundare, 123 kV, 2 x 150//5/5/5 A, clasa de exactitate 0,5/10P/10P; 30/30/30 VA, de exterior, cu izolatie externa din materiale compozite si izolatie interna cu ulei, inclusiv suportii metalici zincati  </t>
  </si>
  <si>
    <t xml:space="preserve">Transformatoare de tensiune 110kV, cu divizor capacitiv 110/v3/0.1/v3/0.1/v3/0.1/3 kV  </t>
  </si>
  <si>
    <t xml:space="preserve">Descarcator cu oxizi metelici, 123 kV, inclusiv controlul de descarcari  </t>
  </si>
  <si>
    <t xml:space="preserve">Cutie de cleme pentru celula bloc linie trafo, cu usi fata/ spate, din tabla de otel, RAL 7032, complet echipata  </t>
  </si>
  <si>
    <t xml:space="preserve">Dulap de comanda si protectie pentru transformatorul 110/20 kV, cu doua terminale numerice de comanda si protectie si cu spatiu pentru montare termial RAT , tensiunea operativa 220 Vcc, echipat complet, preluare in SCADA- protocol IEC 61850  </t>
  </si>
  <si>
    <t xml:space="preserve">Dulap contoare de energie electrica pentru celule 110 kV si analizor pentru calitatea energiei electrice, complet echipat cu conectica si aparataj       </t>
  </si>
  <si>
    <t xml:space="preserve">Cutie de protectie transformator tensiune celula 110 kV LEA, din tabla de otel RAL 7032, complet echipata  </t>
  </si>
  <si>
    <t xml:space="preserve">Celula de interior, pentru transformator, cu racordare prin cabluri, simplu sistem de bare, 1250 A, de tip inchis, cu izolatie in aerintreruptor debrosabil, in vid, 24 kV, 1250 A,TC cu 3 infasurari, It=25 kA si CLP, inclusiv terminal numeric de comanda si protectie  </t>
  </si>
  <si>
    <t xml:space="preserve">Celula de interior, pentru linie subterana, cu racordare prin cabluri, simplu sistem de bare, 1250 A, de tip inchis, cu izolatie in aer, intreruptor debrosabil, in vid, 24 kV, 630 A, TC cu 2 infasurari, It=25 kA si CLP, inclusiv terminal numeric de comanda si protectie  </t>
  </si>
  <si>
    <t xml:space="preserve">Celula de interior, pentru transformator de servicii interne, cu racordare prin cabluri, simplu sistem de bare, 1250 A, de tip inchis, cu izolatie in aer, intreruptor debrosabil, in vid, 24 kV, 630 A, TC cu 2 infasurari, It=25 kA si CLP, inclusiv terminal numeric de comanda si protectie  </t>
  </si>
  <si>
    <t xml:space="preserve">Celula de interior, pentru baterie de condensatoare, cu racordare prin cabluri, simplu sistem de bare, 1250 A, de tip inchis, cu izolatie in aerintreruptor debrosabil, in vid, 24 kV, 630 A, TC cu 2 infasurari, It=25 kA si CLP, inclusiv terminal numeric de comanda si protectie  </t>
  </si>
  <si>
    <t xml:space="preserve">Celula de interior, pentru cupla longitudinala, de tip inchis, simplu sistem de bare, 1250 A, cu izolatie in aer, cu intreruptor debrosabil, cu vid, 24 kV, 1250 A, It=25kA, inclusiv terminal numeric de comanda si protectie  </t>
  </si>
  <si>
    <t xml:space="preserve">Celula de interior, pentru trecerea barelor din celula de cupla longitudinala, de tip inchis, simplu sistem de bare, 1250 A, cu izolatie in aer, cu carucior debrosabil avand bare, 24 kV, 1250 A, It=25kA, inclusiv terminal numeric de comanda si protectie  </t>
  </si>
  <si>
    <t xml:space="preserve">Celula de interior, de masura si descarcatoare, de tip inchis, simplu sistem de bare, 1250 A, cu izolatie in aer, 24 kV, cu separator de punere la pamant, carucior debrosabil, trei transformatoare monofazate de tensiune si sigurante fuzibile, descarcatoare cu oxizi metalici, 24 kV, inclusiv terminal numeric de comanda si protectie  </t>
  </si>
  <si>
    <t xml:space="preserve">Pod de bare din cupru, 24 kV, 1250A, simplu sistem de bare, cu izolatie in aer, avand izolatoare din materiale compozite si bare din cupru in teci termocontractibile, montat pe celulele de capat sir, pentru intoarcerea barelor generale  </t>
  </si>
  <si>
    <t xml:space="preserve"> Dulap automatizare DAS (f+U) echipat conform ST 188  </t>
  </si>
  <si>
    <t xml:space="preserve">Set de trei dulapuri ( independente) pentru servicii interne de curent alternativ, 3 x 230/400 Vca: doua dulapuri pentru racordarea TSI 1(2), a redresoarelor, masura 0,4 kV si distributie c.a. (inclusiv, cate un IED pentru fiecare dulap) si un dulap pentru cupla si AAR 0,4 kV (cu un IED) si integrare in SCADA - protocol IEC 61850, complet echipat.  </t>
  </si>
  <si>
    <t>set</t>
  </si>
  <si>
    <t xml:space="preserve">Set de doua dulapuri (independente) pentru servicii interne de curent continuu 220 Vcc, de racordare a bateriei de acumulatoare si redresoarelor, masura, distributie 220 Vcc, integrate in sistemul SCADA - protocol IEC 61850, complet echipate (inclusiv cate un IED); dulapurile se vor livra cu dispozitive de monitorizare a izolatiei in c.c. pe plecari, impreuna cu senzorii toroidali pentru montare pe cablurile supravegheate.  </t>
  </si>
  <si>
    <t xml:space="preserve">Redresor cu reglajul automat a tensiunii, cu doua module de redresare redundante, cu comutare automata la defectarea unuia din module, 400Vca/220Vcc; 30 A, cu monitorizarea bateriei de acumulatoare si integrare in sistemul SCADA   </t>
  </si>
  <si>
    <t xml:space="preserve">Baterie de acumulatoare tip OPZV 220 V cc, 200 Ah (ST 169) cu montare pe rastel  </t>
  </si>
  <si>
    <t xml:space="preserve">Transformator pentru crearea nulului artificial 20 kV si servicii interne, cu izolatie in ulei, de tip etans, montat in exterior, , 200 kVA servicii interne, 1200/200 kVA; 20/0.4 kV, grupa de conexiuni ZnYn5  </t>
  </si>
  <si>
    <t xml:space="preserve">Rezistenta pentru tratarea neutrului 300-600 A  </t>
  </si>
  <si>
    <t xml:space="preserve">Separator monopolar de exterior, tip SME - 24 kV, 630 A, actionat cu dispozitiv electric si manual, montat in statie de transformare pe suport metalic zincat, inclusiv suportul metalic zincat si dispozitivul de actionare, electric si manual  </t>
  </si>
  <si>
    <t xml:space="preserve">Dulap Telecomunicatii  </t>
  </si>
  <si>
    <t xml:space="preserve">Dulap SCADA complet echipat conform ST 123  </t>
  </si>
  <si>
    <t xml:space="preserve">Baterie de condensatoare compacta , in anvelopa, complet echipata, 20 kV, 1.2 MVAr   </t>
  </si>
  <si>
    <t xml:space="preserve">Panou Semnalizari centrale de tip anunciator  </t>
  </si>
  <si>
    <t xml:space="preserve">KIT SISTEM EFRACTIE, CONTROL ACCES SI DISPECERAT  </t>
  </si>
  <si>
    <t xml:space="preserve">KIT SISTEM SUPRAVEGHERE VIDEO  </t>
  </si>
  <si>
    <t xml:space="preserve">KIT SISTEM PROTECTIE PERIMETRALA  </t>
  </si>
  <si>
    <t xml:space="preserve">Dulap pentru automatizare AAR -MT, fara terminal numeric si Das F+U - linii MT, preluare in SCADA -protocol IEC 61850  </t>
  </si>
  <si>
    <t xml:space="preserve">Cofret ventilatie pentru transformatorul de 110/20 kV   </t>
  </si>
  <si>
    <t xml:space="preserve">Celula de medie tensiune 24 kV pentru trafo, cu mediu de izolant aer, bare 1250 A, intrerupator 1250 A, TC 3 infasurari, CLP, inclusiv terminal numeric de comanda si protectie  </t>
  </si>
  <si>
    <t xml:space="preserve">Celula de medie tensiune 24 kV)pentru linie, cu mediu de izolant aer  bare 1250 A, intrerupator 630 A, TC 2 infasurari, CLP, inclusiv terminal numeric de comanda si protectie  </t>
  </si>
  <si>
    <t xml:space="preserve">Celula de medie tensiune 24 kV pentru servici interne, cu mediu de izolant aer, bare 1250 A, intrerupator 630 A, TC 2 infasurari, CLP, inclusiv terminal numeric de comanda si protectie  </t>
  </si>
  <si>
    <t xml:space="preserve">Celula de medie tensiune 24 kV pentru baterie condensatoare, cu mediu de izolant aer, bare 1250 A, intrerupator 630 A, TC 2 infasurari, CLP, inclusiv terminal numeric de comanda si protectie  </t>
  </si>
  <si>
    <t xml:space="preserve">Celula de medie tensiune 24 kV pentru cupla, cu mediu de izolant aer, bare 1250 A, intrerupator 2500 A, TC 3 infasurari, CLP, inclusiv terminal numeric de comanda si protectie  </t>
  </si>
  <si>
    <t xml:space="preserve">Celula de medie tensiune 24 kV pentru cupla, cu mediu de izolant aer, bare 1250 A, separator, CLP  </t>
  </si>
  <si>
    <t xml:space="preserve">Celula de medie tensiune 24 kV pentru masura, cu mediu de izolant aer, bare 1250 A, TT, CLP, inclusiv terminal numeric de comanda si protectie  </t>
  </si>
  <si>
    <t xml:space="preserve">Modul POD Bare Celule de medie tensiune 24 kV, bare 1250 A,  </t>
  </si>
  <si>
    <t xml:space="preserve">Transformator de nul ?i servicii interne 1200/200 kVA, 20/0.4 kV   </t>
  </si>
  <si>
    <t xml:space="preserve">Rezistenta tratare neutru 300/600A  </t>
  </si>
  <si>
    <t xml:space="preserve">Baterie de condensatoare compacta (inclusiv terminal numeric), in anvelopa metalica, in trepte automate, complet echipata, 20 kV, 1.2 MVAr  </t>
  </si>
  <si>
    <t>Anexa nr.  10
Lista echipamentelor / materialelor pentru care se platesc unele sume la livrarea pe santier -LOT 2</t>
  </si>
  <si>
    <t>denumire</t>
  </si>
  <si>
    <t>Se  va completa PRODUCATORUL</t>
  </si>
  <si>
    <t xml:space="preserve">DULAP AUTOMATIZARE DAS (F+U) ECHIPAT CONFORM ST 188  </t>
  </si>
  <si>
    <t xml:space="preserve">BATERIE DE ACUMULATOARE TIP OPZV 220 V CC, 200 AH (ST 169) CU MONTARE PE RASTEL  </t>
  </si>
  <si>
    <t xml:space="preserve">BATERIE DE ACUMULATOARE TIP OPZV 220 VCC, 200 AH, MONTAJ PE RASTEL, INCLUSIV STELAJUL METALIC CU SISTEM DE PROTECTIE ANTISEISMIC ADEVCAT  </t>
  </si>
  <si>
    <t xml:space="preserve">BATERIE DE CONDENSATOARE COMPACTA (INCLUSIV TERMINAL NUMERIC), IN ANVELOPA METALICA, IN TREPTE AUTOMATE, COMPLET ECHIPATA, 20 KV, 1.2 MVAR  </t>
  </si>
  <si>
    <t xml:space="preserve">BATERIE DE CONDENSATOARE COMPACTA (INCLUSIV TERMINAL NUMERIC), IN ANVELOPA METALICA, IN TREPTE AUTOMATE, COMPLET ECHIPATA, 6 KV, 1.2 MVAR  </t>
  </si>
  <si>
    <t xml:space="preserve">BATERIE DE CONDENSATOARE COMPACTA , IN ANVELOPA, COMPLET ECHIPATA, 20 KV, 1.2 MVAR   </t>
  </si>
  <si>
    <t xml:space="preserve">BOBINA DE STINGERE CU IZOLATIE IN ULEI, CU REGLAJ CONTINUU 6/V3  KV, 100 A, PREVAZUTA CU INFASURARE SECUNDARA PENTRU CONECTARE REZISTOR, INCLUSIV SISTEM DE INJECTIE CURENT  </t>
  </si>
  <si>
    <t xml:space="preserve">CELULA DE INTERIOR, DE MASURA SI DESCARCATOARE, DE TIP INCHIS, SIMPLU SISTEM DE BARE, 1250 A, CU IZOLATIE IN AER, 24 KV, CU SEPARATOR DE PUNERE LA PAMANT, CARUCIOR DEBROSABIL, TREI TRANSFORMATOARE MONOFAZATE DE TENSIUNE SI SIGURANTE FUZIBILE, DESCARCATOARE CU OXIZI METALICI, 24 KV, INCLUSIV TERMINAL NUMERIC DE COMANDA SI PROTECTIE  </t>
  </si>
  <si>
    <t xml:space="preserve">CELULA DE INTERIOR, PENTRU BATERIE DE CONDENSATOARE, CU RACORDARE PRIN CABLURI, SIMPLU SISTEM DE BARE, 1250 A, DE TIP INCHIS, CU IZOLATIE IN AERINTRERUPTOR DEBROSABIL, IN VID, 24 KV, 630 A, TC CU 2 INFASURARI, IT=25 KA SI CLP, INCLUSIV TERMINAL NUMERIC DE COMANDA SI PROTECTIE  </t>
  </si>
  <si>
    <t xml:space="preserve">CELULA DE INTERIOR, PENTRU CUPLA LONGITUDINALA, DE TIP INCHIS, SIMPLU SISTEM DE BARE, 1250 A, CU IZOLATIE IN AER, CU INTRERUPTOR DEBROSABIL, CU VID, 24 KV, 1250 A, IT=25KA, INCLUSIV TERMINAL NUMERIC DE COMANDA SI PROTECTIE  </t>
  </si>
  <si>
    <t xml:space="preserve">CELULA DE INTERIOR, PENTRU LINIE SUBTERANA, CU RACORDARE PRIN CABLURI, SIMPLU SISTEM DE BARE, 1250 A, DE TIP INCHIS, CU IZOLATIE IN AER, INTRERUPTOR DEBROSABIL, IN VID, 24 KV, 630 A, TC CU 2 INFASURARI, IT=25 KA SI CLP, INCLUSIV TERMINAL NUMERIC DE COMANDA SI PROTECTIE  </t>
  </si>
  <si>
    <t xml:space="preserve">CELULA DE INTERIOR, PENTRU TRANSFORMATOR DE SERVICII INTERNE, CU RACORDARE PRIN CABLURI, SIMPLU SISTEM DE BARE, 1250 A, DE TIP INCHIS, CU IZOLATIE IN AER, INTRERUPTOR DEBROSABIL, IN VID, 24 KV, 630 A, TC CU 2 INFASURARI, IT=25 KA SI CLP, INCLUSIV TERMINAL NUMERIC DE COMANDA SI PROTECTIE  </t>
  </si>
  <si>
    <t xml:space="preserve">CELULA DE INTERIOR, PENTRU TRANSFORMATOR, CU RACORDARE PRIN CABLURI, SIMPLU SISTEM DE BARE, 1250 A, DE TIP INCHIS, CU IZOLATIE IN AERINTRERUPTOR DEBROSABIL, IN VID, 24 KV, 1250 A,TC CU 3 INFASURARI, IT=25 KA SI CLP, INCLUSIV TERMINAL NUMERIC DE COMANDA SI PROTECTIE  </t>
  </si>
  <si>
    <t xml:space="preserve">CELULA DE INTERIOR, PENTRU TRECEREA BARELOR DIN CELULA DE CUPLA LONGITUDINALA, DE TIP INCHIS, SIMPLU SISTEM DE BARE, 1250 A, CU IZOLATIE IN AER, CU CARUCIOR DEBROSABIL AVAND BARE, 24 KV, 1250 A, IT=25KA, INCLUSIV TERMINAL NUMERIC DE COMANDA SI PROTECTIE  </t>
  </si>
  <si>
    <t xml:space="preserve">CELULA DE MEDIE TENSIUNE (24 KV) PENTRU BATERIE CONDENSATOARE, CU MEDIU DE IZOLANT AER CU FUNCTIONARE LA 6 KV, BARE 2500 A, INTRERUPATOR 630 A, TC 2 INFASURARI, CLP, INCLUSIV TERMINAL NUMERIC DE COMANDA SI PROTECTIE  </t>
  </si>
  <si>
    <t xml:space="preserve">CELULA DE MEDIE TENSIUNE (24 KV) PENTRU CUPLA, CU MEDIU DE IZOLANT AER CU FUNCTIONARE LA 6 KV, BARE 2500 A, INTRERUPATOR 2500 A, TC 2 INFASURARI, CLP, INCLUSIV TERMINAL NUMERIC DE COMANDA SI PROTECTIE  </t>
  </si>
  <si>
    <t xml:space="preserve">CELULA DE MEDIE TENSIUNE (24 KV) PENTRU CUPLA, CU MEDIU DE IZOLANT AER CU FUNCTIONARE LA 6 KV, BARE 2500 A, SEPARATOR, CLP  </t>
  </si>
  <si>
    <t xml:space="preserve">CELULA DE MEDIE TENSIUNE (24 KV) PENTRU LINIE, CU MEDIU DE IZOLANT AER CU FUNCTIONARE LA 6 KV, BARE 2500 A, INTRERUPATOR 1250 A, TC 2 INFASURARI, CLP, INCLUSIV TERMINAL NUMERIC DE COMANDA SI PROTECTIE  </t>
  </si>
  <si>
    <t xml:space="preserve">CELULA DE MEDIE TENSIUNE (24 KV) PENTRU MASURA, CU MEDIU DE IZOLANT AER CU FUNCTIONARE LA 6 KV, BARE 2500 A, TT, CLP, INCLUSIV TERMINAL NUMERIC DE COMANDA SI PROTECTIE  </t>
  </si>
  <si>
    <t xml:space="preserve">CELULA DE MEDIE TENSIUNE (24 KV) PENTRU SERVICI INTERNE, CU MEDIU DE IZOLANT AER CU FUNCTIONARE LA 6 KV, BARE 2500 A, INTRERUPATOR 630 A, TC 2 INFASURARI, CLP, INCLUSIV TERMINAL NUMERIC DE COMANDA SI PROTECTIE  </t>
  </si>
  <si>
    <t xml:space="preserve">CELULA DE MEDIE TENSIUNE (24 KV) PENTRU TRAFO, CU MEDIU DE IZOLANT AER CU FUNCTIONARE LA 6 KV, BARE 2500 A, INTRERUPATOR 2500 A, TC 3 INFASURARI, CLP, INCLUSIV TERMINAL NUMERIC DE COMANDA SI PROTECTIE  </t>
  </si>
  <si>
    <t xml:space="preserve">CELULA DE MEDIE TENSIUNE 24 KV PENTRU BATERIE CONDENSATOARE, CU MEDIU DE IZOLANT AER, BARE 1250 A, INTRERUPATOR 630 A, TC 2 INFASURARI, CLP, INCLUSIV TERMINAL NUMERIC DE COMANDA SI PROTECTIE  </t>
  </si>
  <si>
    <t xml:space="preserve">CELULA DE MEDIE TENSIUNE 24 KV PENTRU CUPLA, CU MEDIU DE IZOLANT AER, BARE 1250 A, INTRERUPATOR 2500 A, TC 3 INFASURARI, CLP, INCLUSIV TERMINAL NUMERIC DE COMANDA SI PROTECTIE  </t>
  </si>
  <si>
    <t xml:space="preserve">CELULA DE MEDIE TENSIUNE 24 KV PENTRU CUPLA, CU MEDIU DE IZOLANT AER, BARE 1250 A, SEPARATOR, CLP  </t>
  </si>
  <si>
    <t xml:space="preserve">CELULA DE MEDIE TENSIUNE 24 KV PENTRU MASURA, CU MEDIU DE IZOLANT AER, BARE 1250 A, TT, CLP, INCLUSIV TERMINAL NUMERIC DE COMANDA SI PROTECTIE  </t>
  </si>
  <si>
    <t xml:space="preserve">CELULA DE MEDIE TENSIUNE 24 KV PENTRU SERVICI INTERNE, CU MEDIU DE IZOLANT AER, BARE 1250 A, INTRERUPATOR 630 A, TC 2 INFASURARI, CLP, INCLUSIV TERMINAL NUMERIC DE COMANDA SI PROTECTIE  </t>
  </si>
  <si>
    <t xml:space="preserve">CELULA DE MEDIE TENSIUNE 24 KV PENTRU TRAFO, CU MEDIU DE IZOLANT AER, BARE 1250 A, INTRERUPATOR 1250 A, TC 3 INFASURARI, CLP, INCLUSIV TERMINAL NUMERIC DE COMANDA SI PROTECTIE  </t>
  </si>
  <si>
    <t xml:space="preserve">CELULA DE MEDIE TENSIUNE 24 KV)PENTRU LINIE, CU MEDIU DE IZOLANT AER  BARE 1250 A, INTRERUPATOR 630 A, TC 2 INFASURARI, CLP, INCLUSIV TERMINAL NUMERIC DE COMANDA SI PROTECTIE  </t>
  </si>
  <si>
    <t xml:space="preserve">COFRET VENTILATIE PENTRU TRANSFORMATORUL DE 110/20 KV   </t>
  </si>
  <si>
    <t xml:space="preserve">CUTIE DE CLEME PENTRU CELULA BLOC LINIE TRAFO, CU USI FATA/ SPATE, DIN TABLA DE OTEL, RAL 7032, COMPLET ECHIPATA  </t>
  </si>
  <si>
    <t xml:space="preserve">CUTIE DE CLEME, CU USI FATA/ SPATE, DIN METAL INOXIDABIL, CU FANTE PENTRU AERISIRE, OBTURATOARE SI INCALZIRE INTERIOARA TERMOSTATATA  </t>
  </si>
  <si>
    <t xml:space="preserve">CUTIE DE PROTECTIE TRANSFORMATOR DE TENSIUNE CELULA 110 KV LEA, CU USA FATA, DIN METAL INOXIDABIL, CU FANTE PENTRU AERISIRE, OBTURATOARE SI INCALZIRE INTERIOARA TERMOSTATATA  </t>
  </si>
  <si>
    <t xml:space="preserve">CUTIE DE PROTECTIE TRANSFORMATOR TENSIUNE CELULA 110 KV LEA, DIN TABLA DE OTEL RAL 7032, COMPLET ECHIPATA  </t>
  </si>
  <si>
    <t xml:space="preserve">DESCARCATOARE CU OXIZI DE ZINC, 123 KV, CARCASA DIN CAUCIUC SILICONIC, CLASA DE DESCARCARE 2, INCLUSIV CONTORUL DE INREGISTRAREA DESCARCARILOR    </t>
  </si>
  <si>
    <t xml:space="preserve">DESCARCATOR CU OXIZI METELICI, 123 KV, INCLUSIV CONTROLUL DE DESCARCARI  </t>
  </si>
  <si>
    <t xml:space="preserve">DULAP AUTOMATIZARE PENTRU GRUP TRATARE NEUTRU, COMPLET ECHIPAT CU: RELEU NUMERIC PENTRU REGLAJ AUTOMAT AL BOBINELOR DE STINGETE,BSRC - 2 BUC, RELEU NUMERIC DECLANSARE SELECTIVA LINII CU PUNERE LA PAMANT, TERMINAL NUMERIC COMANDA INTRERUPATOR REZISTENTA  </t>
  </si>
  <si>
    <t xml:space="preserve">DULAP CONTOARE DE ENERGIE ELECTRICA PENTRU CELULE 110 KV SI ANALIZOR PENTRU CALITATEA ENERGIEI ELECTRICE, COMPLET ECHIPAT CU CONECTICA SI APARATAJ       </t>
  </si>
  <si>
    <t xml:space="preserve">DULAP DE COMANDA SI PROTECTIE PENTRU TRANSFORMATOR - 110/MT KV, ECHIPAT CU DOUA BLOCURI NUMERICE DE COMANDA SI PROTECTIE (CU FUNCTII DE AUTOMATIZARE SI CONTROL A RACIRII, TRADUCTOR DE PLOTURI, SONDA DE TEMPERATURA SI REGULATOR AUTOMAT DE TENSIUNE, TIP RATT), CU INTEGRARE IN SCADA - PROTOCOL IEC 61850, TENSIUNEA OPERATIVA 220 VCC, ECHIPAT COMPLE  </t>
  </si>
  <si>
    <t xml:space="preserve">DULAP DE COMANDA SI PROTECTIE PENTRU TRANSFORMATORUL 110/20 KV, CU DOUA TERMINALE NUMERICE DE COMANDA SI PROTECTIE SI CU SPATIU PENTRU MONTARE TERMIAL RAT , TENSIUNEA OPERATIVA 220 VCC, ECHIPAT COMPLET, PRELUARE IN SCADA- PROTOCOL IEC 61850  </t>
  </si>
  <si>
    <t xml:space="preserve">DULAP DE TELECOMUNICATII 42U 800*800*2000, CU UPS SI INVERTOR PENTRU ALIMENTAREA DE REZERVA DIN BA A STATIEI  </t>
  </si>
  <si>
    <t xml:space="preserve">DULAP PENTRU AMPLASAREA CONTOARELOR DE ENERGIE PENTRU CELULELE 110 KV, COMPLET ECHIPAT CU CONECTICA SI APARATAJ SECUNDAR  </t>
  </si>
  <si>
    <t xml:space="preserve">DULAP PENTRU AUTOMATIZARE AAR -MT, CU TERMINAL NUMERIC SI DAS F+U - LINII MT, PRELUARE IN SCADA -PROTOCOL IEC 61850  </t>
  </si>
  <si>
    <t xml:space="preserve">DULAP PENTRU AUTOMATIZARE AAR -MT, FARA TERMINAL NUMERIC SI DAS F+U - LINII MT, PRELUARE IN SCADA -PROTOCOL IEC 61850  </t>
  </si>
  <si>
    <t xml:space="preserve">DULAP SCADA COMPLET ECHIPAT CONFORM ST 123  </t>
  </si>
  <si>
    <t xml:space="preserve">DULAP TELECOMUNICATII  </t>
  </si>
  <si>
    <t xml:space="preserve">MODUL POD BARE CELULE DE MEDIE TENSIUNE 24 KV, BARE 1250 A,  </t>
  </si>
  <si>
    <t xml:space="preserve">MODUL POD BARE CELULE DE MEDIE TENSIUNE 24 KV, BARE 2500 A  </t>
  </si>
  <si>
    <t xml:space="preserve">PANOU SEMNALIZARI CENTRALE  </t>
  </si>
  <si>
    <t xml:space="preserve">PANOU SEMNALIZARI CENTRALE DE TIP ANUNCIATOR  </t>
  </si>
  <si>
    <t xml:space="preserve">POD DE BARE DIN CUPRU, 24 KV, 1250A, SIMPLU SISTEM DE BARE, CU IZOLATIE IN AER, AVAND IZOLATOARE DIN MATERIALE COMPOZITE SI BARE DIN CUPRU IN TECI TERMOCONTRACTIBILE, MONTAT PE CELULELE DE CAPAT SIR, PENTRU INTOARCEREA BARELOR GENERALE  </t>
  </si>
  <si>
    <t xml:space="preserve">REDRESOR CU REGLAJUL AUTOMAT A TENSIUNII, CU DOUA MODULE DE REDRESARE REDUNDANTE, CU COMUTARE AUTOMATA LA DEFECTAREA UNUIA DIN MODULE, 220 VCC; 30 A, CU MONITORIZAREA BATERIEI DE ACUMULATOARE SI INTEGRARE IN SISTEMUL SCADA, 400 VCA/220 VCC; 30 A.  </t>
  </si>
  <si>
    <t xml:space="preserve">REDRESOR CU REGLAJUL AUTOMAT A TENSIUNII, CU DOUA MODULE DE REDRESARE REDUNDANTE, CU COMUTARE AUTOMATA LA DEFECTAREA UNUIA DIN MODULE, 400VCA/220VCC; 30 A, CU MONITORIZAREA BATERIEI DE ACUMULATOARE SI INTEGRARE IN SISTEMUL SCADA   </t>
  </si>
  <si>
    <t xml:space="preserve">REZISTENTA PENTRU TRATAREA NEUTRULUI 300-600 A  </t>
  </si>
  <si>
    <t xml:space="preserve">REZISTENTA TRATARE NEUTRU 300/600A  </t>
  </si>
  <si>
    <t xml:space="preserve">SEPARATOR MONOPOLAR DE EXTERIOR, TIP SME - 24 KV, 630 A, ACTIONAT CU DISPOZITIV ELECTRIC SI MANUAL, MONTAT IN STATIE DE TRANSFORMARE PE SUPORT METALIC ZINCAT, INCLUSIV SUPORTUL METALIC ZINCAT SI DISPOZITIVUL DE ACTIONARE, ELECTRIC SI MANUAL  </t>
  </si>
  <si>
    <t xml:space="preserve">SEPARATOR MONOPOLAR DE EXTERIOR, TIP SME -36 KV, 630 (1250) A, ACTIONAT CU DISPOZITIV ELECTRIC SI MANUAL, MONTAT IN STATIE DE TRANSFORMARE PE SUPORT METALIC ZINCAT, INCLUSIV SUPORTUL METALIC ZINCAT SI DISPOZITIVUL DE ACTIONARE, ELECTRIC SI MANUAL   </t>
  </si>
  <si>
    <t xml:space="preserve">SEPARATOR TRIPOLAR DE LINIE, DE EXTERIOR, 123 KV, 1600 A,40 KA(3S) TIP STE2P, CU DOUA CLP-URI, IN MONTAJ PARALEL, IZOLATIE COMPOZITA, ACTIONARE ELECTRICA SI MANUALA, 220 VCC, INCLUSIV SUPORTI METALICI  </t>
  </si>
  <si>
    <t xml:space="preserve">SEPARATOR TRIPOLAR DE LINIE, DE EXTERIOR, 123 KV; 1600 A, TIP STE2P, CU DOUA CLP - URI, IN  MONTAJ PARALEL, IZOLATIE COMPOZITA, ACTIONARE ELECTRICA SI MANUALA, 220 VCC, INCLUSIV SUPORTII METALICI ZINCATI  </t>
  </si>
  <si>
    <t xml:space="preserve">SET DE DOUA DULAPURI (INDEPENDENTE) PENTRU SERVICII INTERNE DE CURENT CONTINUU 220 VCC, DE RACORDARE A BATERIEI DE ACUMULATOARE SI REDRESOARELOR, MASURA, DISTRIBUTIE 220 VCC, INTEGRATE IN SISTEMUL SCADA - PROTOCOL IEC 61850, COMPLET ECHIPATE (INCLUSIV CATE UN IED); DULAPURILE SE VOR LIVRA CU DISPOZITIVE DE MONITORIZARE A IZOLATIEI IN C.C. PE PLECARI, IMPREUNA CU SENZORII TOROIDALI PENTRU MONTARE PE CABLURILE SUPRAVEGHEATE.  </t>
  </si>
  <si>
    <t xml:space="preserve">SET DE DOUA DULAPURI (INDEPENDENTE) PENTRU SERVICII INTERNE DE CURENT CONTINUU, 220 VCC, DE RACORDARE A BATERIEI DE ACUMULATOARE SI REDRESOARELOR, MASURA, DISTRIBUTIE 220 VCC, INTEGRARE IN SISTEMUL SCADA - PROTOCOL IEC 61850, COMPLET ECHIPATE (INCLUSIV CATE UN LED); DULAPURILE SE VOR LIVRA CU DISPOZITIVE DE MONITORIZARE A IZOLATIEI IN C.C. PE PLECARI, IMPREUNA CU SENZORII TOROIDALI PENTRU MONTARE PE CABLURILE SUPREVEGHEATE  </t>
  </si>
  <si>
    <t xml:space="preserve">SET DE TREI DULAPURI ( INDEPENDENTE) PENTRU SERVICII INTERNE DE CURENT ALTERNATIV, 3 X 230/400 VCA: DOUA DULAPURI PENTRU RACORDAREA TSI 1(2), A REDRESOARELOR, MASURA 0,4 KV SI DISTRIBUTIE C.A. (INCLUSIV, CATE UN IED PENTRU FIECARE DULAP) SI UN DULAP PENTRU CUPLA SI AAR 0,4 KV (CU UN IED) SI INTEGRARE IN SCADA - PROTOCOL IEC 61850, COMPLET ECHIPAT.  </t>
  </si>
  <si>
    <t xml:space="preserve">SET DE TREI DULAPURI (INDEPENDENTE) PENTRU SERVICII INTERNE DE CURENT ALTERNATIV, 230/400 VCA: DOUA DULAPURI PENTRU RACORDAREA TSI, MASURA 0.4 KV SI DISTRIBUTIE 230/400 VCA, COMPLET ECHIPAT (INLCUV, CATE UN LED PENTRU 1DSICA SI 3DSICA) CU INTEGRARE IN SCADA - PROTOCUL IEC61850, SI UN DULAP 2DSICA CUPLA SI AAR 0.4 KV (CU UN LED), CU INEGRARE IN SCADA - PROTOCUL IEC 61850  </t>
  </si>
  <si>
    <t>SISTEM DE CONDUCERE LOCALA SI LA DISTANTA - DULAP SCADA COMPLET ECHIPAT COMPUS DIN:</t>
  </si>
  <si>
    <t>- UNITATE CENTRALA LA NIVEL DE STATIE SCU;</t>
  </si>
  <si>
    <t xml:space="preserve">- RTU – SEMNALIZARI GENERALE;              - RELEE DIGITALE DE PROTECTIE COMPATIBILE SI CERTIFICATE IEC 61850 (SAU ECHIVALENT);                                 - SISTEM GPS;                                       - ECHIPAMENT ACTIV DE RETEA (SWITCH MANAGERIABIL) LAN;                              - SISTEM DE COMUNICATIE WAN (ROUTER / FIREWALL + SWITCH)                              - INSTALARE, INTERCONECTARE, INTEGRARE, TESTARE SCADA  </t>
  </si>
  <si>
    <t xml:space="preserve">TABLOU ELECTRIC ILUMINAT EXTERIOR, 3X400/230VCA  </t>
  </si>
  <si>
    <t xml:space="preserve">TRANFORMATOR DE PUTERE 16 MVA; 110/6 KV, YND-11, USC- 11%  </t>
  </si>
  <si>
    <t xml:space="preserve">TRANSFORMATOARE DE TENSIUNE 110KV, CU DIVIZOR CAPACITIV 110/V3/0.1/V3/0.1/V3/0.1/3 KV  </t>
  </si>
  <si>
    <t xml:space="preserve">TRANSFORMATOR DE CURENT MONOPOLAR CU TREI INFASURARI SECUNDARE, 123 KV, 2 X 150//5/5/5 A, CLASA DE EXACTITATE 0,5/10P/10P; 30/30/30 VA, DE EXTERIOR, CU IZOLATIE EXTERNA DIN MATERIALE COMPOZITE SI IZOLATIE INTERNA CU ULEI, INCLUSIV SUPORTII METALICI ZINCATI  </t>
  </si>
  <si>
    <t xml:space="preserve">TRANSFORMATOR DE CURENT MONOPOLAR DE TIP CAPACITIV CU PATRU INFASURARI SECUNDARE, 123 KV, 2 X 100/5/5/5/5 A, DE EXTERIOR, CU IZOLATIE EXTERNA DIN MATERIALE COMPOZITE SI IZOLATIE INTERNA CU ULEI, INCLUSIV SUPORTUL METALIC ZINCAT  </t>
  </si>
  <si>
    <t xml:space="preserve">TRANSFORMATOR DE NUL ?I SERVICII INTERNE 1200/200 KVA, 20/0.4 KV   </t>
  </si>
  <si>
    <t xml:space="preserve">TRANSFORMATOR DE NUL SI SERVICII INTERNE 350/200 KVA, 6/0.4 KV (PENTRU CURENT MAXIM DE DEFECT 100 A FUNCTIONARE CONTINUA)  </t>
  </si>
  <si>
    <t xml:space="preserve">TRANSFORMATOR DE TENSIUNE MONOPOLAR DE TIP CAPACITIV, CU TREI INFASURARI SECUNDARE, 110 /V3//2 X 0,1/V3//0,1 KV, DE EXTERIOR, IZOLATIE EXTERNA DIN MATERIALE COMPOZITE SI IZOLATIE INTERNA CU ULEI, INCLUSIV SUPORTUL METALIC ZINCAT  </t>
  </si>
  <si>
    <t xml:space="preserve">TRANSFORMATOR PENTRU CREAREA NULULUI ARTIFICIAL 20 KV SI SERVICII INTERNE, CU IZOLATIE IN ULEI, DE TIP ETANS, MONTAT IN EXTERIOR, , 200 KVA SERVICII INTERNE, 1200/200 KVA; 20/0.4 KV, GRUPA DE CONEXIUNI ZNYN5  </t>
  </si>
  <si>
    <t xml:space="preserve">TRANSFORMATOR TRIFAZAT DE PUTERE 110/20 KV - 16 MVA, CU REGLAJ SUB SARCINA, UK=11%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</si>
</sst>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16">
    <font>
      <sz val="11"/>
      <color theme="1"/>
      <name val="Aptos Narrow"/>
      <family val="2"/>
      <charset val="238"/>
      <scheme val="minor"/>
    </font>
    <font>
      <sz val="11"/>
      <color rgb="FFFF0000"/>
      <name val="Aptos Narrow"/>
      <family val="2"/>
      <charset val="238"/>
      <scheme val="minor"/>
    </font>
    <font>
      <sz val="10"/>
      <color rgb="FF000000"/>
      <name val="Arial"/>
      <family val="2"/>
      <charset val="238"/>
    </font>
    <font>
      <b/>
      <sz val="11"/>
      <color theme="1"/>
      <name val="Aptos Narrow"/>
      <family val="2"/>
      <scheme val="minor"/>
    </font>
    <font>
      <sz val="11"/>
      <color rgb="FF000000"/>
      <name val="Aptos Narrow"/>
      <family val="2"/>
    </font>
    <font>
      <b/>
      <sz val="11"/>
      <color rgb="FF000000"/>
      <name val="Aptos Narrow"/>
      <family val="2"/>
    </font>
    <font>
      <b/>
      <sz val="10"/>
      <color rgb="FF000000"/>
      <name val="Polo"/>
      <charset val="238"/>
    </font>
    <font>
      <sz val="8"/>
      <color rgb="FF000000"/>
      <name val="Polo"/>
      <charset val="238"/>
    </font>
    <font>
      <b/>
      <sz val="8"/>
      <color rgb="FF000000"/>
      <name val="Polo"/>
      <charset val="238"/>
    </font>
    <font>
      <sz val="8"/>
      <name val="Aptos Narrow"/>
      <family val="2"/>
      <charset val="238"/>
      <scheme val="minor"/>
    </font>
    <font>
      <sz val="11"/>
      <color theme="1"/>
      <name val="Aptos Narrow"/>
      <family val="2"/>
      <charset val="238"/>
      <scheme val="minor"/>
    </font>
    <font>
      <sz val="9"/>
      <name val="Times New Roman"/>
      <family val="1"/>
    </font>
    <font>
      <b/>
      <sz val="9"/>
      <color rgb="FFFF0000"/>
      <name val="Times New Roman"/>
      <family val="1"/>
    </font>
    <font>
      <sz val="11"/>
      <color theme="1"/>
      <name val="Calibri"/>
      <family val="2"/>
      <charset val="238"/>
    </font>
    <font>
      <sz val="9"/>
      <color theme="1"/>
      <name val="Polo"/>
      <charset val="238"/>
    </font>
    <font>
      <sz val="8"/>
      <color rgb="FF000000"/>
      <name val="Tahoma"/>
      <family val="2"/>
      <charset val="238"/>
    </font>
  </fonts>
  <fills count="7">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
      <patternFill patternType="solid">
        <fgColor theme="3" tint="0.749992370372631"/>
        <bgColor indexed="64"/>
      </patternFill>
    </fill>
    <fill>
      <patternFill patternType="solid">
        <fgColor rgb="FF92D050"/>
        <bgColor indexed="64"/>
      </patternFill>
    </fill>
    <fill>
      <patternFill patternType="solid">
        <fgColor rgb="FFF2F2F2"/>
        <bgColor rgb="FF000000"/>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63">
    <xf numFmtId="0" fontId="0" fillId="0" borderId="0"/>
    <xf numFmtId="164" fontId="10"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cellStyleXfs>
  <cellXfs count="177">
    <xf numFmtId="0" fontId="0" fillId="0" borderId="0" xfId="0"/>
    <xf numFmtId="0" fontId="0" fillId="0" borderId="0" xfId="0" applyAlignment="1">
      <alignment wrapText="1"/>
    </xf>
    <xf numFmtId="0" fontId="0" fillId="0" borderId="1" xfId="0" applyBorder="1"/>
    <xf numFmtId="0" fontId="3" fillId="0" borderId="1" xfId="0" applyFont="1" applyBorder="1" applyAlignment="1">
      <alignment horizontal="left"/>
    </xf>
    <xf numFmtId="0" fontId="3" fillId="0" borderId="1" xfId="0" applyFont="1" applyBorder="1"/>
    <xf numFmtId="0" fontId="4" fillId="0" borderId="4" xfId="0" applyFont="1" applyBorder="1" applyAlignment="1">
      <alignment vertical="center"/>
    </xf>
    <xf numFmtId="0" fontId="5" fillId="0" borderId="5" xfId="0" applyFont="1" applyBorder="1" applyAlignment="1">
      <alignment horizontal="center" vertical="center"/>
    </xf>
    <xf numFmtId="0" fontId="5" fillId="0" borderId="5" xfId="0" applyFont="1" applyBorder="1" applyAlignment="1">
      <alignment vertical="center"/>
    </xf>
    <xf numFmtId="0" fontId="6" fillId="0" borderId="5" xfId="0" applyFont="1" applyBorder="1" applyAlignment="1">
      <alignment vertical="center" wrapText="1"/>
    </xf>
    <xf numFmtId="0" fontId="7" fillId="0" borderId="5" xfId="0" applyFont="1" applyBorder="1" applyAlignment="1">
      <alignment vertical="center"/>
    </xf>
    <xf numFmtId="0" fontId="7" fillId="0" borderId="5" xfId="0" applyFont="1" applyBorder="1" applyAlignment="1">
      <alignment horizontal="justify" vertical="center" wrapText="1"/>
    </xf>
    <xf numFmtId="0" fontId="7" fillId="0" borderId="5" xfId="0" applyFont="1" applyBorder="1" applyAlignment="1">
      <alignment vertical="center" wrapText="1"/>
    </xf>
    <xf numFmtId="49" fontId="4" fillId="0" borderId="4" xfId="0" applyNumberFormat="1" applyFont="1" applyBorder="1" applyAlignment="1">
      <alignment vertical="center"/>
    </xf>
    <xf numFmtId="0" fontId="7" fillId="2" borderId="5" xfId="0" applyFont="1" applyFill="1" applyBorder="1" applyAlignment="1">
      <alignment horizontal="right" vertical="center"/>
    </xf>
    <xf numFmtId="0" fontId="0" fillId="0" borderId="0" xfId="0" applyAlignment="1">
      <alignment horizontal="left"/>
    </xf>
    <xf numFmtId="4" fontId="7" fillId="0" borderId="5" xfId="0" applyNumberFormat="1" applyFont="1" applyBorder="1" applyAlignment="1">
      <alignment vertical="center"/>
    </xf>
    <xf numFmtId="4" fontId="7" fillId="2" borderId="5" xfId="0" applyNumberFormat="1" applyFont="1" applyFill="1" applyBorder="1" applyAlignment="1">
      <alignment horizontal="right" vertical="center"/>
    </xf>
    <xf numFmtId="164" fontId="7" fillId="0" borderId="5" xfId="1" applyFont="1" applyBorder="1" applyAlignment="1">
      <alignment horizontal="right" vertical="center" indent="1"/>
    </xf>
    <xf numFmtId="164" fontId="4" fillId="5" borderId="5" xfId="1" applyFont="1" applyFill="1" applyBorder="1" applyAlignment="1">
      <alignment vertical="center"/>
    </xf>
    <xf numFmtId="0" fontId="13" fillId="0" borderId="2" xfId="0" applyFont="1" applyBorder="1" applyAlignment="1">
      <alignment vertical="center"/>
    </xf>
    <xf numFmtId="0" fontId="13" fillId="0" borderId="3" xfId="0" applyFont="1" applyBorder="1" applyAlignment="1">
      <alignment vertical="center"/>
    </xf>
    <xf numFmtId="0" fontId="13" fillId="0" borderId="4" xfId="0" applyFont="1" applyBorder="1" applyAlignment="1">
      <alignment vertical="center"/>
    </xf>
    <xf numFmtId="0" fontId="14" fillId="0" borderId="5" xfId="0" applyFont="1" applyBorder="1" applyAlignment="1">
      <alignment horizontal="justify" vertical="center" wrapText="1"/>
    </xf>
    <xf numFmtId="0" fontId="3" fillId="0" borderId="1" xfId="0" applyFont="1" applyBorder="1" applyAlignment="1">
      <alignment horizontal="left" wrapText="1"/>
    </xf>
    <xf numFmtId="0" fontId="4" fillId="2" borderId="17" xfId="0" applyFont="1" applyFill="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4" xfId="0" applyFont="1" applyBorder="1" applyAlignment="1">
      <alignment horizontal="left" vertical="center" wrapText="1"/>
    </xf>
    <xf numFmtId="0" fontId="4" fillId="0" borderId="3" xfId="0" applyFont="1" applyBorder="1" applyAlignment="1">
      <alignment horizontal="left" vertical="center" wrapText="1"/>
    </xf>
    <xf numFmtId="0" fontId="4" fillId="0" borderId="15" xfId="0" applyFont="1" applyBorder="1" applyAlignment="1">
      <alignment horizontal="left" vertical="center" wrapText="1"/>
    </xf>
    <xf numFmtId="0" fontId="4" fillId="0" borderId="5" xfId="0" applyFont="1" applyBorder="1" applyAlignment="1">
      <alignment horizontal="left" vertical="center" wrapText="1"/>
    </xf>
    <xf numFmtId="0" fontId="4" fillId="0" borderId="2" xfId="0" applyFont="1" applyBorder="1" applyAlignment="1">
      <alignment horizontal="left" vertical="center" wrapText="1"/>
    </xf>
    <xf numFmtId="0" fontId="4" fillId="0" borderId="10" xfId="0" applyFont="1" applyBorder="1" applyAlignment="1">
      <alignment horizontal="left" vertical="center" wrapText="1"/>
    </xf>
    <xf numFmtId="0" fontId="4" fillId="0" borderId="4" xfId="0" applyFont="1" applyBorder="1" applyAlignment="1">
      <alignment horizontal="left" vertical="center" wrapText="1"/>
    </xf>
    <xf numFmtId="4" fontId="12" fillId="0" borderId="9" xfId="0" applyNumberFormat="1" applyFont="1" applyBorder="1"/>
    <xf numFmtId="4" fontId="11" fillId="6" borderId="16" xfId="0" applyNumberFormat="1" applyFont="1" applyFill="1" applyBorder="1" applyAlignment="1">
      <alignment horizontal="right" vertical="center"/>
    </xf>
    <xf numFmtId="0" fontId="14" fillId="0" borderId="5" xfId="0" applyFont="1" applyBorder="1" applyAlignment="1">
      <alignment vertical="center" wrapText="1"/>
    </xf>
    <xf numFmtId="0" fontId="14" fillId="0" borderId="9" xfId="0" applyFont="1" applyBorder="1" applyAlignment="1">
      <alignment vertical="center" wrapText="1"/>
    </xf>
    <xf numFmtId="0" fontId="13" fillId="0" borderId="11" xfId="0" applyFont="1" applyBorder="1" applyAlignment="1">
      <alignment vertical="center" wrapText="1"/>
    </xf>
    <xf numFmtId="0" fontId="13" fillId="0" borderId="15" xfId="0" applyFont="1" applyBorder="1" applyAlignment="1">
      <alignment vertical="center" wrapText="1"/>
    </xf>
    <xf numFmtId="0" fontId="0" fillId="0" borderId="20" xfId="0" applyBorder="1"/>
    <xf numFmtId="0" fontId="0" fillId="0" borderId="21" xfId="0" applyBorder="1"/>
    <xf numFmtId="0" fontId="2" fillId="0" borderId="1" xfId="2" applyFont="1" applyBorder="1" applyAlignment="1">
      <alignment vertical="top" wrapText="1"/>
    </xf>
    <xf numFmtId="0" fontId="2" fillId="0" borderId="1" xfId="2" applyFont="1" applyBorder="1" applyAlignment="1">
      <alignment horizontal="center" vertical="top" wrapText="1"/>
    </xf>
    <xf numFmtId="0" fontId="2" fillId="0" borderId="1" xfId="3" applyFont="1" applyBorder="1" applyAlignment="1">
      <alignment vertical="top" wrapText="1"/>
    </xf>
    <xf numFmtId="0" fontId="2" fillId="0" borderId="1" xfId="3" applyFont="1" applyBorder="1" applyAlignment="1">
      <alignment horizontal="center" vertical="top" wrapText="1"/>
    </xf>
    <xf numFmtId="0" fontId="2" fillId="0" borderId="1" xfId="5" applyFont="1" applyBorder="1" applyAlignment="1">
      <alignment vertical="top" wrapText="1"/>
    </xf>
    <xf numFmtId="0" fontId="2" fillId="0" borderId="1" xfId="5" applyFont="1" applyBorder="1" applyAlignment="1">
      <alignment horizontal="center" vertical="top" wrapText="1"/>
    </xf>
    <xf numFmtId="0" fontId="2" fillId="0" borderId="1" xfId="7" applyFont="1" applyBorder="1" applyAlignment="1">
      <alignment vertical="top" wrapText="1"/>
    </xf>
    <xf numFmtId="0" fontId="2" fillId="0" borderId="1" xfId="7" applyFont="1" applyBorder="1" applyAlignment="1">
      <alignment horizontal="center" vertical="top" wrapText="1"/>
    </xf>
    <xf numFmtId="0" fontId="2" fillId="0" borderId="1" xfId="8" applyFont="1" applyBorder="1" applyAlignment="1">
      <alignment vertical="top" wrapText="1"/>
    </xf>
    <xf numFmtId="0" fontId="2" fillId="0" borderId="1" xfId="8" applyFont="1" applyBorder="1" applyAlignment="1">
      <alignment horizontal="center" vertical="top" wrapText="1"/>
    </xf>
    <xf numFmtId="0" fontId="2" fillId="0" borderId="1" xfId="9" applyFont="1" applyBorder="1" applyAlignment="1">
      <alignment vertical="top" wrapText="1"/>
    </xf>
    <xf numFmtId="0" fontId="2" fillId="0" borderId="1" xfId="9" applyFont="1" applyBorder="1" applyAlignment="1">
      <alignment horizontal="center" vertical="top" wrapText="1"/>
    </xf>
    <xf numFmtId="0" fontId="2" fillId="0" borderId="1" xfId="10" applyFont="1" applyBorder="1" applyAlignment="1">
      <alignment vertical="top" wrapText="1"/>
    </xf>
    <xf numFmtId="0" fontId="2" fillId="0" borderId="1" xfId="10" applyFont="1" applyBorder="1" applyAlignment="1">
      <alignment horizontal="center" vertical="top" wrapText="1"/>
    </xf>
    <xf numFmtId="0" fontId="2" fillId="0" borderId="1" xfId="11" applyFont="1" applyBorder="1" applyAlignment="1">
      <alignment vertical="top" wrapText="1"/>
    </xf>
    <xf numFmtId="0" fontId="2" fillId="0" borderId="1" xfId="11" applyFont="1" applyBorder="1" applyAlignment="1">
      <alignment horizontal="center" vertical="top" wrapText="1"/>
    </xf>
    <xf numFmtId="0" fontId="2" fillId="0" borderId="1" xfId="21" applyFont="1" applyBorder="1" applyAlignment="1">
      <alignment vertical="top" wrapText="1"/>
    </xf>
    <xf numFmtId="0" fontId="2" fillId="0" borderId="1" xfId="21" applyFont="1" applyBorder="1" applyAlignment="1">
      <alignment horizontal="center" vertical="top" wrapText="1"/>
    </xf>
    <xf numFmtId="0" fontId="2" fillId="0" borderId="1" xfId="22" applyFont="1" applyBorder="1" applyAlignment="1">
      <alignment vertical="top" wrapText="1"/>
    </xf>
    <xf numFmtId="0" fontId="2" fillId="0" borderId="1" xfId="22" applyFont="1" applyBorder="1" applyAlignment="1">
      <alignment horizontal="center" vertical="top" wrapText="1"/>
    </xf>
    <xf numFmtId="0" fontId="2" fillId="0" borderId="1" xfId="12" applyFont="1" applyBorder="1" applyAlignment="1">
      <alignment vertical="top" wrapText="1"/>
    </xf>
    <xf numFmtId="0" fontId="2" fillId="0" borderId="1" xfId="12" applyFont="1" applyBorder="1" applyAlignment="1">
      <alignment horizontal="center" vertical="top" wrapText="1"/>
    </xf>
    <xf numFmtId="0" fontId="2" fillId="0" borderId="1" xfId="23" applyFont="1" applyBorder="1" applyAlignment="1">
      <alignment vertical="top" wrapText="1"/>
    </xf>
    <xf numFmtId="0" fontId="2" fillId="0" borderId="1" xfId="23" applyFont="1" applyBorder="1" applyAlignment="1">
      <alignment horizontal="center" vertical="top" wrapText="1"/>
    </xf>
    <xf numFmtId="0" fontId="2" fillId="0" borderId="1" xfId="13" applyFont="1" applyBorder="1" applyAlignment="1">
      <alignment vertical="top" wrapText="1"/>
    </xf>
    <xf numFmtId="0" fontId="2" fillId="0" borderId="1" xfId="13" applyFont="1" applyBorder="1" applyAlignment="1">
      <alignment horizontal="center" vertical="top" wrapText="1"/>
    </xf>
    <xf numFmtId="0" fontId="2" fillId="0" borderId="1" xfId="14" applyFont="1" applyBorder="1" applyAlignment="1">
      <alignment vertical="top" wrapText="1"/>
    </xf>
    <xf numFmtId="0" fontId="2" fillId="0" borderId="1" xfId="14" applyFont="1" applyBorder="1" applyAlignment="1">
      <alignment horizontal="center" vertical="top" wrapText="1"/>
    </xf>
    <xf numFmtId="0" fontId="2" fillId="0" borderId="1" xfId="15" applyFont="1" applyBorder="1" applyAlignment="1">
      <alignment vertical="top" wrapText="1"/>
    </xf>
    <xf numFmtId="0" fontId="2" fillId="0" borderId="1" xfId="15" applyFont="1" applyBorder="1" applyAlignment="1">
      <alignment horizontal="center" vertical="top" wrapText="1"/>
    </xf>
    <xf numFmtId="0" fontId="2" fillId="0" borderId="1" xfId="17" applyFont="1" applyBorder="1" applyAlignment="1">
      <alignment vertical="top" wrapText="1"/>
    </xf>
    <xf numFmtId="0" fontId="2" fillId="0" borderId="1" xfId="17" applyFont="1" applyBorder="1" applyAlignment="1">
      <alignment horizontal="center" vertical="top" wrapText="1"/>
    </xf>
    <xf numFmtId="0" fontId="14" fillId="0" borderId="1" xfId="0" applyFont="1" applyBorder="1" applyAlignment="1">
      <alignment horizontal="justify" vertical="center" wrapText="1"/>
    </xf>
    <xf numFmtId="0" fontId="2" fillId="0" borderId="1" xfId="18" applyFont="1" applyBorder="1" applyAlignment="1">
      <alignment vertical="top" wrapText="1"/>
    </xf>
    <xf numFmtId="0" fontId="2" fillId="0" borderId="1" xfId="18" applyFont="1" applyBorder="1" applyAlignment="1">
      <alignment horizontal="center" vertical="top" wrapText="1"/>
    </xf>
    <xf numFmtId="0" fontId="2" fillId="0" borderId="1" xfId="19" applyFont="1" applyBorder="1" applyAlignment="1">
      <alignment vertical="top" wrapText="1"/>
    </xf>
    <xf numFmtId="0" fontId="2" fillId="0" borderId="1" xfId="19" applyFont="1" applyBorder="1" applyAlignment="1">
      <alignment horizontal="center" vertical="top" wrapText="1"/>
    </xf>
    <xf numFmtId="0" fontId="2" fillId="0" borderId="1" xfId="24" applyFont="1" applyBorder="1" applyAlignment="1">
      <alignment vertical="top" wrapText="1"/>
    </xf>
    <xf numFmtId="0" fontId="2" fillId="0" borderId="1" xfId="24" applyFont="1" applyBorder="1" applyAlignment="1">
      <alignment horizontal="center" vertical="top" wrapText="1"/>
    </xf>
    <xf numFmtId="0" fontId="2" fillId="0" borderId="1" xfId="25" applyFont="1" applyBorder="1" applyAlignment="1">
      <alignment vertical="top" wrapText="1"/>
    </xf>
    <xf numFmtId="0" fontId="2" fillId="0" borderId="1" xfId="25" applyFont="1" applyBorder="1" applyAlignment="1">
      <alignment horizontal="center" vertical="top" wrapText="1"/>
    </xf>
    <xf numFmtId="0" fontId="2" fillId="0" borderId="1" xfId="26" applyFont="1" applyBorder="1" applyAlignment="1">
      <alignment vertical="top" wrapText="1"/>
    </xf>
    <xf numFmtId="0" fontId="2" fillId="0" borderId="1" xfId="26" applyFont="1" applyBorder="1" applyAlignment="1">
      <alignment horizontal="center" vertical="top" wrapText="1"/>
    </xf>
    <xf numFmtId="0" fontId="2" fillId="0" borderId="1" xfId="27" applyFont="1" applyBorder="1" applyAlignment="1">
      <alignment vertical="top" wrapText="1"/>
    </xf>
    <xf numFmtId="0" fontId="2" fillId="0" borderId="1" xfId="27" applyFont="1" applyBorder="1" applyAlignment="1">
      <alignment horizontal="center" vertical="top" wrapText="1"/>
    </xf>
    <xf numFmtId="0" fontId="2" fillId="0" borderId="1" xfId="28" applyFont="1" applyBorder="1" applyAlignment="1">
      <alignment vertical="top" wrapText="1"/>
    </xf>
    <xf numFmtId="0" fontId="2" fillId="0" borderId="1" xfId="28" applyFont="1" applyBorder="1" applyAlignment="1">
      <alignment horizontal="center" vertical="top" wrapText="1"/>
    </xf>
    <xf numFmtId="0" fontId="2" fillId="0" borderId="1" xfId="31" applyFont="1" applyBorder="1" applyAlignment="1">
      <alignment vertical="top" wrapText="1"/>
    </xf>
    <xf numFmtId="0" fontId="2" fillId="0" borderId="1" xfId="31" applyFont="1" applyBorder="1" applyAlignment="1">
      <alignment horizontal="center" vertical="top" wrapText="1"/>
    </xf>
    <xf numFmtId="0" fontId="2" fillId="0" borderId="1" xfId="32" applyFont="1" applyBorder="1" applyAlignment="1">
      <alignment vertical="top" wrapText="1"/>
    </xf>
    <xf numFmtId="0" fontId="2" fillId="0" borderId="1" xfId="32" applyFont="1" applyBorder="1" applyAlignment="1">
      <alignment horizontal="center" vertical="top" wrapText="1"/>
    </xf>
    <xf numFmtId="0" fontId="2" fillId="0" borderId="1" xfId="33" applyFont="1" applyBorder="1" applyAlignment="1">
      <alignment vertical="top" wrapText="1"/>
    </xf>
    <xf numFmtId="0" fontId="2" fillId="0" borderId="1" xfId="33" applyFont="1" applyBorder="1" applyAlignment="1">
      <alignment horizontal="center" vertical="top" wrapText="1"/>
    </xf>
    <xf numFmtId="0" fontId="2" fillId="0" borderId="1" xfId="34" applyFont="1" applyBorder="1" applyAlignment="1">
      <alignment vertical="top" wrapText="1"/>
    </xf>
    <xf numFmtId="0" fontId="2" fillId="0" borderId="1" xfId="34" applyFont="1" applyBorder="1" applyAlignment="1">
      <alignment horizontal="center" vertical="top" wrapText="1"/>
    </xf>
    <xf numFmtId="0" fontId="2" fillId="0" borderId="1" xfId="35" applyFont="1" applyBorder="1" applyAlignment="1">
      <alignment vertical="top" wrapText="1"/>
    </xf>
    <xf numFmtId="0" fontId="2" fillId="0" borderId="1" xfId="35" applyFont="1" applyBorder="1" applyAlignment="1">
      <alignment horizontal="center" vertical="top" wrapText="1"/>
    </xf>
    <xf numFmtId="0" fontId="0" fillId="2" borderId="1" xfId="0" applyFill="1" applyBorder="1"/>
    <xf numFmtId="0" fontId="2" fillId="0" borderId="1" xfId="36" applyFont="1" applyBorder="1" applyAlignment="1">
      <alignment vertical="top" wrapText="1"/>
    </xf>
    <xf numFmtId="0" fontId="2" fillId="0" borderId="1" xfId="36" applyFont="1" applyBorder="1" applyAlignment="1">
      <alignment horizontal="center" vertical="top" wrapText="1"/>
    </xf>
    <xf numFmtId="0" fontId="2" fillId="0" borderId="1" xfId="38" applyFont="1" applyBorder="1" applyAlignment="1">
      <alignment vertical="top" wrapText="1"/>
    </xf>
    <xf numFmtId="0" fontId="2" fillId="0" borderId="1" xfId="38" applyFont="1" applyBorder="1" applyAlignment="1">
      <alignment horizontal="center" vertical="top" wrapText="1"/>
    </xf>
    <xf numFmtId="0" fontId="2" fillId="0" borderId="1" xfId="39" applyFont="1" applyBorder="1" applyAlignment="1">
      <alignment vertical="top" wrapText="1"/>
    </xf>
    <xf numFmtId="0" fontId="2" fillId="0" borderId="1" xfId="39" applyFont="1" applyBorder="1" applyAlignment="1">
      <alignment horizontal="center" vertical="top" wrapText="1"/>
    </xf>
    <xf numFmtId="0" fontId="2" fillId="0" borderId="1" xfId="40" applyFont="1" applyBorder="1" applyAlignment="1">
      <alignment vertical="top" wrapText="1"/>
    </xf>
    <xf numFmtId="0" fontId="2" fillId="0" borderId="1" xfId="40" applyFont="1" applyBorder="1" applyAlignment="1">
      <alignment horizontal="center" vertical="top" wrapText="1"/>
    </xf>
    <xf numFmtId="0" fontId="2" fillId="0" borderId="1" xfId="41" applyFont="1" applyBorder="1" applyAlignment="1">
      <alignment vertical="top" wrapText="1"/>
    </xf>
    <xf numFmtId="0" fontId="2" fillId="0" borderId="1" xfId="41" applyFont="1" applyBorder="1" applyAlignment="1">
      <alignment horizontal="center" vertical="top" wrapText="1"/>
    </xf>
    <xf numFmtId="0" fontId="2" fillId="0" borderId="1" xfId="42" applyFont="1" applyBorder="1" applyAlignment="1">
      <alignment vertical="top" wrapText="1"/>
    </xf>
    <xf numFmtId="0" fontId="2" fillId="0" borderId="1" xfId="42" applyFont="1" applyBorder="1" applyAlignment="1">
      <alignment horizontal="center" vertical="top" wrapText="1"/>
    </xf>
    <xf numFmtId="0" fontId="2" fillId="0" borderId="1" xfId="43" applyFont="1" applyBorder="1" applyAlignment="1">
      <alignment vertical="top" wrapText="1"/>
    </xf>
    <xf numFmtId="0" fontId="2" fillId="0" borderId="1" xfId="43" applyFont="1" applyBorder="1" applyAlignment="1">
      <alignment horizontal="center" vertical="top" wrapText="1"/>
    </xf>
    <xf numFmtId="0" fontId="2" fillId="0" borderId="1" xfId="45" applyFont="1" applyBorder="1" applyAlignment="1">
      <alignment vertical="top" wrapText="1"/>
    </xf>
    <xf numFmtId="0" fontId="2" fillId="0" borderId="1" xfId="45" applyFont="1" applyBorder="1" applyAlignment="1">
      <alignment horizontal="center" vertical="top" wrapText="1"/>
    </xf>
    <xf numFmtId="0" fontId="2" fillId="0" borderId="1" xfId="46" applyFont="1" applyBorder="1" applyAlignment="1">
      <alignment vertical="top" wrapText="1"/>
    </xf>
    <xf numFmtId="0" fontId="2" fillId="0" borderId="1" xfId="46" applyFont="1" applyBorder="1" applyAlignment="1">
      <alignment horizontal="center" vertical="top" wrapText="1"/>
    </xf>
    <xf numFmtId="0" fontId="2" fillId="0" borderId="1" xfId="47" applyFont="1" applyBorder="1" applyAlignment="1">
      <alignment vertical="top" wrapText="1"/>
    </xf>
    <xf numFmtId="0" fontId="2" fillId="0" borderId="1" xfId="47" applyFont="1" applyBorder="1" applyAlignment="1">
      <alignment horizontal="center" vertical="top" wrapText="1"/>
    </xf>
    <xf numFmtId="0" fontId="2" fillId="0" borderId="1" xfId="48" applyFont="1" applyBorder="1" applyAlignment="1">
      <alignment vertical="top" wrapText="1"/>
    </xf>
    <xf numFmtId="0" fontId="2" fillId="0" borderId="1" xfId="48" applyFont="1" applyBorder="1" applyAlignment="1">
      <alignment horizontal="center" vertical="top" wrapText="1"/>
    </xf>
    <xf numFmtId="0" fontId="2" fillId="0" borderId="1" xfId="49" applyFont="1" applyBorder="1" applyAlignment="1">
      <alignment vertical="top" wrapText="1"/>
    </xf>
    <xf numFmtId="0" fontId="2" fillId="0" borderId="1" xfId="49" applyFont="1" applyBorder="1" applyAlignment="1">
      <alignment horizontal="center" vertical="top" wrapText="1"/>
    </xf>
    <xf numFmtId="0" fontId="2" fillId="0" borderId="1" xfId="50" applyFont="1" applyBorder="1" applyAlignment="1">
      <alignment vertical="top" wrapText="1"/>
    </xf>
    <xf numFmtId="0" fontId="2" fillId="0" borderId="1" xfId="50" applyFont="1" applyBorder="1" applyAlignment="1">
      <alignment horizontal="center" vertical="top" wrapText="1"/>
    </xf>
    <xf numFmtId="0" fontId="2" fillId="0" borderId="1" xfId="51" applyFont="1" applyBorder="1" applyAlignment="1">
      <alignment vertical="top" wrapText="1"/>
    </xf>
    <xf numFmtId="0" fontId="2" fillId="0" borderId="1" xfId="51" applyFont="1" applyBorder="1" applyAlignment="1">
      <alignment horizontal="center" vertical="top" wrapText="1"/>
    </xf>
    <xf numFmtId="0" fontId="2" fillId="0" borderId="1" xfId="52" applyFont="1" applyBorder="1" applyAlignment="1">
      <alignment vertical="top" wrapText="1"/>
    </xf>
    <xf numFmtId="0" fontId="2" fillId="0" borderId="1" xfId="52" applyFont="1" applyBorder="1" applyAlignment="1">
      <alignment horizontal="center" vertical="top" wrapText="1"/>
    </xf>
    <xf numFmtId="0" fontId="2" fillId="0" borderId="1" xfId="53" applyFont="1" applyBorder="1" applyAlignment="1">
      <alignment vertical="top" wrapText="1"/>
    </xf>
    <xf numFmtId="0" fontId="2" fillId="0" borderId="1" xfId="53" applyFont="1" applyBorder="1" applyAlignment="1">
      <alignment horizontal="center" vertical="top" wrapText="1"/>
    </xf>
    <xf numFmtId="0" fontId="2" fillId="0" borderId="1" xfId="54" applyFont="1" applyBorder="1" applyAlignment="1">
      <alignment vertical="top" wrapText="1"/>
    </xf>
    <xf numFmtId="0" fontId="2" fillId="0" borderId="1" xfId="54" applyFont="1" applyBorder="1" applyAlignment="1">
      <alignment horizontal="center" vertical="top" wrapText="1"/>
    </xf>
    <xf numFmtId="0" fontId="2" fillId="0" borderId="1" xfId="55" applyFont="1" applyBorder="1" applyAlignment="1">
      <alignment vertical="top" wrapText="1"/>
    </xf>
    <xf numFmtId="0" fontId="2" fillId="0" borderId="1" xfId="55" applyFont="1" applyBorder="1" applyAlignment="1">
      <alignment horizontal="center" vertical="top" wrapText="1"/>
    </xf>
    <xf numFmtId="0" fontId="2" fillId="0" borderId="1" xfId="56" applyFont="1" applyBorder="1" applyAlignment="1">
      <alignment vertical="top" wrapText="1"/>
    </xf>
    <xf numFmtId="0" fontId="2" fillId="0" borderId="1" xfId="56" applyFont="1" applyBorder="1" applyAlignment="1">
      <alignment horizontal="center" vertical="top" wrapText="1"/>
    </xf>
    <xf numFmtId="0" fontId="2" fillId="0" borderId="1" xfId="58" applyFont="1" applyBorder="1" applyAlignment="1">
      <alignment vertical="top" wrapText="1"/>
    </xf>
    <xf numFmtId="0" fontId="2" fillId="0" borderId="1" xfId="58" applyFont="1" applyBorder="1" applyAlignment="1">
      <alignment horizontal="center" vertical="top" wrapText="1"/>
    </xf>
    <xf numFmtId="0" fontId="2" fillId="0" borderId="1" xfId="59" applyFont="1" applyBorder="1" applyAlignment="1">
      <alignment vertical="top" wrapText="1"/>
    </xf>
    <xf numFmtId="0" fontId="2" fillId="0" borderId="1" xfId="59" applyFont="1" applyBorder="1" applyAlignment="1">
      <alignment horizontal="center" vertical="top" wrapText="1"/>
    </xf>
    <xf numFmtId="0" fontId="2" fillId="0" borderId="1" xfId="60" applyFont="1" applyBorder="1" applyAlignment="1">
      <alignment vertical="top" wrapText="1"/>
    </xf>
    <xf numFmtId="0" fontId="2" fillId="0" borderId="1" xfId="60" applyFont="1" applyBorder="1" applyAlignment="1">
      <alignment horizontal="center" vertical="top" wrapText="1"/>
    </xf>
    <xf numFmtId="0" fontId="2" fillId="0" borderId="1" xfId="61" applyFont="1" applyBorder="1" applyAlignment="1">
      <alignment vertical="top" wrapText="1"/>
    </xf>
    <xf numFmtId="0" fontId="2" fillId="0" borderId="1" xfId="61" applyFont="1" applyBorder="1" applyAlignment="1">
      <alignment horizontal="center" vertical="top" wrapText="1"/>
    </xf>
    <xf numFmtId="0" fontId="2" fillId="0" borderId="1" xfId="62" applyFont="1" applyBorder="1" applyAlignment="1">
      <alignment vertical="top" wrapText="1"/>
    </xf>
    <xf numFmtId="0" fontId="2" fillId="0" borderId="1" xfId="62" applyFont="1" applyBorder="1" applyAlignment="1">
      <alignment horizontal="center" vertical="top" wrapText="1"/>
    </xf>
    <xf numFmtId="0" fontId="13" fillId="0" borderId="10" xfId="0" applyFont="1" applyBorder="1" applyAlignment="1">
      <alignment vertical="center"/>
    </xf>
    <xf numFmtId="0" fontId="13" fillId="0" borderId="8" xfId="0" applyFont="1" applyBorder="1" applyAlignment="1">
      <alignment vertical="center"/>
    </xf>
    <xf numFmtId="0" fontId="13" fillId="0" borderId="4" xfId="0" applyFont="1" applyBorder="1" applyAlignment="1">
      <alignment vertical="center"/>
    </xf>
    <xf numFmtId="0" fontId="13" fillId="0" borderId="12" xfId="0" applyFont="1" applyBorder="1" applyAlignment="1">
      <alignment vertical="center" wrapText="1"/>
    </xf>
    <xf numFmtId="0" fontId="13" fillId="0" borderId="19" xfId="0" applyFont="1" applyBorder="1" applyAlignment="1">
      <alignment vertical="center" wrapText="1"/>
    </xf>
    <xf numFmtId="0" fontId="13" fillId="0" borderId="14" xfId="0" applyFont="1" applyBorder="1" applyAlignment="1">
      <alignment vertical="center" wrapText="1"/>
    </xf>
    <xf numFmtId="0" fontId="3" fillId="0" borderId="11" xfId="0" applyFont="1" applyBorder="1" applyAlignment="1">
      <alignment horizontal="center" wrapText="1"/>
    </xf>
    <xf numFmtId="0" fontId="3" fillId="0" borderId="1" xfId="0" applyFont="1" applyBorder="1" applyAlignment="1">
      <alignment horizont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alignment horizontal="center" vertical="center" wrapText="1"/>
    </xf>
    <xf numFmtId="0" fontId="5" fillId="4" borderId="6" xfId="0" applyFont="1" applyFill="1" applyBorder="1" applyAlignment="1">
      <alignment vertical="center"/>
    </xf>
    <xf numFmtId="0" fontId="5" fillId="4" borderId="7" xfId="0" applyFont="1" applyFill="1" applyBorder="1" applyAlignment="1">
      <alignment vertical="center"/>
    </xf>
    <xf numFmtId="0" fontId="5" fillId="4" borderId="3" xfId="0" applyFont="1" applyFill="1" applyBorder="1" applyAlignment="1">
      <alignment vertical="center"/>
    </xf>
    <xf numFmtId="0" fontId="6" fillId="4" borderId="6" xfId="0" applyFont="1" applyFill="1" applyBorder="1" applyAlignment="1">
      <alignment vertical="center" wrapText="1"/>
    </xf>
    <xf numFmtId="0" fontId="6" fillId="4" borderId="7" xfId="0" applyFont="1" applyFill="1" applyBorder="1" applyAlignment="1">
      <alignment vertical="center" wrapText="1"/>
    </xf>
    <xf numFmtId="0" fontId="6" fillId="4" borderId="3" xfId="0" applyFont="1" applyFill="1" applyBorder="1" applyAlignment="1">
      <alignment vertical="center" wrapText="1"/>
    </xf>
    <xf numFmtId="0" fontId="7" fillId="2" borderId="6"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4" borderId="12" xfId="0" applyFont="1" applyFill="1" applyBorder="1" applyAlignment="1">
      <alignment horizontal="left" vertical="center"/>
    </xf>
    <xf numFmtId="0" fontId="5" fillId="4" borderId="13" xfId="0" applyFont="1" applyFill="1" applyBorder="1" applyAlignment="1">
      <alignment horizontal="left" vertical="center"/>
    </xf>
    <xf numFmtId="0" fontId="5" fillId="4" borderId="15" xfId="0" applyFont="1" applyFill="1" applyBorder="1" applyAlignment="1">
      <alignment horizontal="left" vertical="center"/>
    </xf>
    <xf numFmtId="0" fontId="4" fillId="5" borderId="14" xfId="0" applyFont="1" applyFill="1" applyBorder="1" applyAlignment="1">
      <alignment horizontal="center" vertical="center"/>
    </xf>
    <xf numFmtId="0" fontId="4" fillId="5" borderId="5" xfId="0" applyFont="1" applyFill="1" applyBorder="1" applyAlignment="1">
      <alignment horizontal="center" vertical="center"/>
    </xf>
    <xf numFmtId="0" fontId="4" fillId="2" borderId="14"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3" fillId="3" borderId="1" xfId="0" applyFont="1" applyFill="1" applyBorder="1" applyAlignment="1">
      <alignment horizontal="left"/>
    </xf>
    <xf numFmtId="0" fontId="0" fillId="2" borderId="1" xfId="0" applyFill="1" applyBorder="1" applyAlignment="1">
      <alignment horizontal="center" wrapText="1"/>
    </xf>
    <xf numFmtId="0" fontId="1" fillId="2" borderId="1" xfId="0" applyFont="1" applyFill="1" applyBorder="1" applyAlignment="1">
      <alignment horizontal="center"/>
    </xf>
  </cellXfs>
  <cellStyles count="63">
    <cellStyle name="Normal" xfId="0" builtinId="0"/>
    <cellStyle name="Normal 10" xfId="9" xr:uid="{CFF75E82-3727-48D1-BA0C-E254D84BC1E1}"/>
    <cellStyle name="Normal 11" xfId="10" xr:uid="{377C25D8-8B2B-4238-B37A-60DD97890FA7}"/>
    <cellStyle name="Normal 12" xfId="11" xr:uid="{F46AFD31-CF41-4F45-AC32-7A556EFB057F}"/>
    <cellStyle name="Normal 13" xfId="21" xr:uid="{AD53CEE0-3B2F-4A4D-A3D1-3153E16BA9D2}"/>
    <cellStyle name="Normal 14" xfId="22" xr:uid="{5BDBDAC9-29EE-4E96-AA9D-560407637D89}"/>
    <cellStyle name="Normal 15" xfId="12" xr:uid="{11CCB4A2-C310-4FBE-A9CD-D8143ED0A95C}"/>
    <cellStyle name="Normal 16" xfId="23" xr:uid="{E91F41A7-DA82-4EDD-AAEE-0E5E19DD92BC}"/>
    <cellStyle name="Normal 17" xfId="13" xr:uid="{24EA6A3A-2DC6-419B-9E0B-BA6598C5467F}"/>
    <cellStyle name="Normal 18" xfId="14" xr:uid="{CC3F1492-2F71-48A9-8ECF-398B85F6EDBC}"/>
    <cellStyle name="Normal 19" xfId="15" xr:uid="{4C1EAD9D-EE26-4A9F-981D-1A121991B8FA}"/>
    <cellStyle name="Normal 2" xfId="20" xr:uid="{B5540949-DE72-40E1-B5F3-E02158BB7976}"/>
    <cellStyle name="Normal 20" xfId="16" xr:uid="{7D5185E5-7F23-4FD8-9EFF-B8C6929E7C3D}"/>
    <cellStyle name="Normal 21" xfId="17" xr:uid="{50F8B076-1948-4D73-9B8D-334152D7FAC9}"/>
    <cellStyle name="Normal 22" xfId="18" xr:uid="{3AD69DF3-C6A1-422E-BD53-1E709A0B5D08}"/>
    <cellStyle name="Normal 23" xfId="19" xr:uid="{A6E312EF-DBE5-4073-A3A7-AE25CF1948D0}"/>
    <cellStyle name="Normal 25" xfId="24" xr:uid="{DA69F121-435C-4E2E-A602-BCDB3FCA6839}"/>
    <cellStyle name="Normal 26" xfId="25" xr:uid="{9EB6CABF-18DE-44E4-9877-C72009868482}"/>
    <cellStyle name="Normal 27" xfId="26" xr:uid="{E841F0C5-6FB4-43AD-A285-E14434020261}"/>
    <cellStyle name="Normal 28" xfId="27" xr:uid="{51A19D26-67EC-4B60-93BB-81472C538F0D}"/>
    <cellStyle name="Normal 3" xfId="2" xr:uid="{894CF934-9E82-4CF6-A14D-45A3838FE578}"/>
    <cellStyle name="Normal 31" xfId="29" xr:uid="{ABC87497-6E59-4F07-BA9D-88EB3A8FC968}"/>
    <cellStyle name="Normal 32" xfId="28" xr:uid="{772D673B-65E5-44B2-A316-128E55B553C8}"/>
    <cellStyle name="Normal 33" xfId="30" xr:uid="{ED278B29-9DEE-4C0C-959E-EF2DC93135DF}"/>
    <cellStyle name="Normal 34" xfId="31" xr:uid="{C6492826-0EA4-4DDA-BE07-B10F8799E916}"/>
    <cellStyle name="Normal 36" xfId="32" xr:uid="{9974B01C-D158-4523-B6D9-BF37702C3BF3}"/>
    <cellStyle name="Normal 37" xfId="33" xr:uid="{2B7DA507-7573-4230-912D-C37F06F71DA8}"/>
    <cellStyle name="Normal 38" xfId="34" xr:uid="{81DB3F20-871A-4C1E-ADFD-CAB0559BC1B5}"/>
    <cellStyle name="Normal 4" xfId="3" xr:uid="{155C677C-F0F9-4FF4-9182-E07870ADF4B3}"/>
    <cellStyle name="Normal 40" xfId="35" xr:uid="{14D7AD6C-DE2F-4DFB-93D3-2EF9EE8A4F12}"/>
    <cellStyle name="Normal 41" xfId="36" xr:uid="{04413BCC-B0F0-4668-9BBD-9D7BCCD43328}"/>
    <cellStyle name="Normal 42" xfId="37" xr:uid="{1040C4C1-5434-41B2-8465-7B1C0DE1781F}"/>
    <cellStyle name="Normal 44" xfId="38" xr:uid="{732023D1-F0F0-4F25-AAD5-2B45435B6885}"/>
    <cellStyle name="Normal 45" xfId="39" xr:uid="{DDD3EFDA-F723-4E7D-9023-11A46771F0C7}"/>
    <cellStyle name="Normal 46" xfId="40" xr:uid="{1ACE28C8-F70B-4893-930B-759A416C323E}"/>
    <cellStyle name="Normal 47" xfId="41" xr:uid="{CD6DA585-FE71-41B9-8965-39925E8DD90F}"/>
    <cellStyle name="Normal 48" xfId="42" xr:uid="{9946A815-64EE-415E-A58D-60DB58C4BB4D}"/>
    <cellStyle name="Normal 49" xfId="43" xr:uid="{8D8CCE0C-5320-4BD1-AB7C-C6217B62BC83}"/>
    <cellStyle name="Normal 5" xfId="4" xr:uid="{56BE7650-8E55-48AE-B04B-76268EECE57B}"/>
    <cellStyle name="Normal 50" xfId="44" xr:uid="{25CBA2FD-019D-49F7-88AE-738B52C4C4CE}"/>
    <cellStyle name="Normal 51" xfId="45" xr:uid="{317E2569-C799-4278-B326-8D73BC63AB1D}"/>
    <cellStyle name="Normal 52" xfId="46" xr:uid="{3E52E534-A3D5-4F00-9C48-526B1CB399BE}"/>
    <cellStyle name="Normal 53" xfId="47" xr:uid="{4B947326-3944-4F87-93BE-029457050416}"/>
    <cellStyle name="Normal 54" xfId="48" xr:uid="{D699EED7-31D9-47F2-A2DE-5A49E01FDC43}"/>
    <cellStyle name="Normal 55" xfId="49" xr:uid="{34769E0E-F669-4CBB-AC79-3B179CC1BA61}"/>
    <cellStyle name="Normal 56" xfId="50" xr:uid="{E3E0F5F3-C276-4035-9340-FA4495137701}"/>
    <cellStyle name="Normal 57" xfId="51" xr:uid="{00725900-6800-4634-9516-7670F541C894}"/>
    <cellStyle name="Normal 58" xfId="52" xr:uid="{C5CD9138-72F0-4A43-B6C6-84CF03C9F676}"/>
    <cellStyle name="Normal 59" xfId="53" xr:uid="{17ACA8C9-3E6D-4EB2-97DF-E07B07E29E8F}"/>
    <cellStyle name="Normal 6" xfId="5" xr:uid="{230BD512-988E-48FA-9022-9F6F5D0C4C00}"/>
    <cellStyle name="Normal 60" xfId="54" xr:uid="{7C4C1E7A-D4A2-469D-B19C-9E1B53D52D56}"/>
    <cellStyle name="Normal 61" xfId="55" xr:uid="{9C9F5163-6098-426E-ADA9-B42087556B97}"/>
    <cellStyle name="Normal 63" xfId="56" xr:uid="{D5C7612C-D3C7-4B53-9C28-499AB4E82296}"/>
    <cellStyle name="Normal 64" xfId="57" xr:uid="{8AF50D1B-2128-4D64-8547-4BAC20474BC6}"/>
    <cellStyle name="Normal 66" xfId="58" xr:uid="{22A00A9D-B9D7-42D2-B8D4-498CEECF3EB3}"/>
    <cellStyle name="Normal 68" xfId="59" xr:uid="{B5535C47-CECC-48AA-8DD0-6E8A8CD5EA45}"/>
    <cellStyle name="Normal 69" xfId="60" xr:uid="{FA58E4F4-4BD9-4A1A-A1F9-7247DC255677}"/>
    <cellStyle name="Normal 7" xfId="6" xr:uid="{53BCC1CF-DFDD-4F28-9078-BE2A47F5925B}"/>
    <cellStyle name="Normal 70" xfId="61" xr:uid="{552A10A9-917B-4088-814E-FA293C051A98}"/>
    <cellStyle name="Normal 71" xfId="62" xr:uid="{55991860-2254-4F91-8F48-E2C94250844C}"/>
    <cellStyle name="Normal 8" xfId="7" xr:uid="{372B3A9C-5EB1-4A92-8090-F083070D7AE7}"/>
    <cellStyle name="Normal 9" xfId="8" xr:uid="{EC17D9BE-C7A9-442D-B312-E29AF06D392E}"/>
    <cellStyle name="Virgulă"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ă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FC9F9-4CFF-4C93-BB86-C5D0AB4D2594}">
  <dimension ref="B2:D51"/>
  <sheetViews>
    <sheetView topLeftCell="A40" workbookViewId="0">
      <selection activeCell="C14" sqref="C14"/>
    </sheetView>
  </sheetViews>
  <sheetFormatPr defaultRowHeight="14.45"/>
  <cols>
    <col min="3" max="3" width="66.28515625" customWidth="1"/>
    <col min="4" max="4" width="39" customWidth="1"/>
  </cols>
  <sheetData>
    <row r="2" spans="2:4" ht="15" thickBot="1"/>
    <row r="3" spans="2:4" ht="86.45" customHeight="1" thickBot="1">
      <c r="B3" s="156" t="s">
        <v>0</v>
      </c>
      <c r="C3" s="157"/>
      <c r="D3" s="158"/>
    </row>
    <row r="4" spans="2:4" ht="15" thickBot="1">
      <c r="B4" s="5" t="s">
        <v>1</v>
      </c>
      <c r="C4" s="6" t="s">
        <v>2</v>
      </c>
      <c r="D4" s="7" t="s">
        <v>3</v>
      </c>
    </row>
    <row r="5" spans="2:4" ht="15" thickBot="1">
      <c r="B5" s="159" t="s">
        <v>4</v>
      </c>
      <c r="C5" s="160"/>
      <c r="D5" s="161"/>
    </row>
    <row r="6" spans="2:4" ht="37.9" thickBot="1">
      <c r="B6" s="5">
        <v>1</v>
      </c>
      <c r="C6" s="8" t="s">
        <v>5</v>
      </c>
      <c r="D6" s="34"/>
    </row>
    <row r="7" spans="2:4" ht="37.9" thickBot="1">
      <c r="B7" s="5">
        <v>2</v>
      </c>
      <c r="C7" s="8" t="s">
        <v>6</v>
      </c>
      <c r="D7" s="35"/>
    </row>
    <row r="8" spans="2:4" ht="23.45" thickBot="1">
      <c r="B8" s="5">
        <v>3</v>
      </c>
      <c r="C8" s="10" t="s">
        <v>7</v>
      </c>
      <c r="D8" s="15">
        <f>SUM(D9:D14)</f>
        <v>0</v>
      </c>
    </row>
    <row r="9" spans="2:4" ht="15" thickBot="1">
      <c r="B9" s="12" t="s">
        <v>8</v>
      </c>
      <c r="C9" s="11" t="s">
        <v>9</v>
      </c>
      <c r="D9" s="15"/>
    </row>
    <row r="10" spans="2:4" ht="15" thickBot="1">
      <c r="B10" s="12" t="s">
        <v>10</v>
      </c>
      <c r="C10" s="11" t="s">
        <v>11</v>
      </c>
      <c r="D10" s="15"/>
    </row>
    <row r="11" spans="2:4" ht="15" thickBot="1">
      <c r="B11" s="12" t="s">
        <v>12</v>
      </c>
      <c r="C11" s="11" t="s">
        <v>13</v>
      </c>
      <c r="D11" s="15"/>
    </row>
    <row r="12" spans="2:4" ht="15" thickBot="1">
      <c r="B12" s="12" t="s">
        <v>14</v>
      </c>
      <c r="C12" s="11" t="s">
        <v>15</v>
      </c>
      <c r="D12" s="15"/>
    </row>
    <row r="13" spans="2:4" ht="15">
      <c r="B13" s="12" t="s">
        <v>16</v>
      </c>
      <c r="C13" s="11" t="s">
        <v>17</v>
      </c>
      <c r="D13" s="15"/>
    </row>
    <row r="14" spans="2:4" ht="29.25">
      <c r="B14" s="12" t="s">
        <v>18</v>
      </c>
      <c r="C14" s="31" t="s">
        <v>19</v>
      </c>
      <c r="D14" s="15"/>
    </row>
    <row r="15" spans="2:4" ht="15">
      <c r="B15" s="165" t="s">
        <v>20</v>
      </c>
      <c r="C15" s="166"/>
      <c r="D15" s="16">
        <f>D8+D7+D6</f>
        <v>0</v>
      </c>
    </row>
    <row r="16" spans="2:4" ht="15" thickBot="1">
      <c r="B16" s="162" t="s">
        <v>21</v>
      </c>
      <c r="C16" s="163"/>
      <c r="D16" s="164"/>
    </row>
    <row r="17" spans="2:4" ht="37.9" thickBot="1">
      <c r="B17" s="5">
        <v>1</v>
      </c>
      <c r="C17" s="8" t="s">
        <v>5</v>
      </c>
      <c r="D17" s="34"/>
    </row>
    <row r="18" spans="2:4" ht="37.9" thickBot="1">
      <c r="B18" s="5">
        <v>2</v>
      </c>
      <c r="C18" s="8" t="s">
        <v>6</v>
      </c>
      <c r="D18" s="17"/>
    </row>
    <row r="19" spans="2:4" ht="23.45" thickBot="1">
      <c r="B19" s="5">
        <v>3</v>
      </c>
      <c r="C19" s="10" t="s">
        <v>22</v>
      </c>
      <c r="D19" s="9">
        <f>SUM(D20:D25)</f>
        <v>0</v>
      </c>
    </row>
    <row r="20" spans="2:4" ht="15" thickBot="1">
      <c r="B20" s="12" t="s">
        <v>8</v>
      </c>
      <c r="C20" s="11" t="s">
        <v>9</v>
      </c>
      <c r="D20" s="15"/>
    </row>
    <row r="21" spans="2:4" ht="15" thickBot="1">
      <c r="B21" s="12" t="s">
        <v>10</v>
      </c>
      <c r="C21" s="11" t="s">
        <v>11</v>
      </c>
      <c r="D21" s="15"/>
    </row>
    <row r="22" spans="2:4" ht="15" thickBot="1">
      <c r="B22" s="12" t="s">
        <v>12</v>
      </c>
      <c r="C22" s="11" t="s">
        <v>13</v>
      </c>
      <c r="D22" s="15"/>
    </row>
    <row r="23" spans="2:4" ht="15" thickBot="1">
      <c r="B23" s="12" t="s">
        <v>14</v>
      </c>
      <c r="C23" s="11" t="s">
        <v>15</v>
      </c>
      <c r="D23" s="15"/>
    </row>
    <row r="24" spans="2:4" ht="15">
      <c r="B24" s="12" t="s">
        <v>16</v>
      </c>
      <c r="C24" s="11" t="s">
        <v>17</v>
      </c>
      <c r="D24" s="15"/>
    </row>
    <row r="25" spans="2:4" ht="29.25">
      <c r="B25" s="12" t="s">
        <v>18</v>
      </c>
      <c r="C25" s="31" t="s">
        <v>19</v>
      </c>
      <c r="D25" s="15"/>
    </row>
    <row r="26" spans="2:4" ht="15">
      <c r="B26" s="165" t="s">
        <v>23</v>
      </c>
      <c r="C26" s="166"/>
      <c r="D26" s="13">
        <f>D19+D18+D17</f>
        <v>0</v>
      </c>
    </row>
    <row r="27" spans="2:4" ht="15" thickBot="1">
      <c r="B27" s="167" t="s">
        <v>24</v>
      </c>
      <c r="C27" s="168"/>
      <c r="D27" s="169"/>
    </row>
    <row r="28" spans="2:4" ht="43.9" thickBot="1">
      <c r="B28" s="25">
        <v>1</v>
      </c>
      <c r="C28" s="31" t="s">
        <v>25</v>
      </c>
      <c r="D28" s="28"/>
    </row>
    <row r="29" spans="2:4" ht="43.9" thickBot="1">
      <c r="B29" s="25">
        <v>2</v>
      </c>
      <c r="C29" s="31" t="s">
        <v>26</v>
      </c>
      <c r="D29" s="28"/>
    </row>
    <row r="30" spans="2:4" ht="29.45" thickBot="1">
      <c r="B30" s="25">
        <v>3</v>
      </c>
      <c r="C30" s="31" t="s">
        <v>22</v>
      </c>
      <c r="D30" s="28">
        <f>SUM(D31:D36)</f>
        <v>0</v>
      </c>
    </row>
    <row r="31" spans="2:4" ht="15" thickBot="1">
      <c r="B31" s="25" t="s">
        <v>8</v>
      </c>
      <c r="C31" s="31" t="s">
        <v>9</v>
      </c>
      <c r="D31" s="28"/>
    </row>
    <row r="32" spans="2:4" ht="15" thickBot="1">
      <c r="B32" s="25" t="s">
        <v>10</v>
      </c>
      <c r="C32" s="31" t="s">
        <v>11</v>
      </c>
      <c r="D32" s="28"/>
    </row>
    <row r="33" spans="2:4" ht="15" thickBot="1">
      <c r="B33" s="26" t="s">
        <v>12</v>
      </c>
      <c r="C33" s="32" t="s">
        <v>13</v>
      </c>
      <c r="D33" s="29"/>
    </row>
    <row r="34" spans="2:4" ht="15" thickBot="1">
      <c r="B34" s="25" t="s">
        <v>14</v>
      </c>
      <c r="C34" s="31" t="s">
        <v>15</v>
      </c>
      <c r="D34" s="28"/>
    </row>
    <row r="35" spans="2:4" ht="15" thickBot="1">
      <c r="B35" s="27" t="s">
        <v>16</v>
      </c>
      <c r="C35" s="33" t="s">
        <v>17</v>
      </c>
      <c r="D35" s="30"/>
    </row>
    <row r="36" spans="2:4" ht="29.25">
      <c r="B36" s="25" t="s">
        <v>18</v>
      </c>
      <c r="C36" s="31" t="s">
        <v>19</v>
      </c>
      <c r="D36" s="28"/>
    </row>
    <row r="37" spans="2:4" ht="10.9" customHeight="1" thickBot="1">
      <c r="B37" s="172" t="s">
        <v>23</v>
      </c>
      <c r="C37" s="173"/>
      <c r="D37" s="24">
        <f>D28+D29+D30</f>
        <v>0</v>
      </c>
    </row>
    <row r="38" spans="2:4" ht="10.9" customHeight="1" thickBot="1">
      <c r="B38" s="167" t="s">
        <v>27</v>
      </c>
      <c r="C38" s="168"/>
      <c r="D38" s="169"/>
    </row>
    <row r="39" spans="2:4" ht="43.9" thickBot="1">
      <c r="B39" s="25">
        <v>1</v>
      </c>
      <c r="C39" s="31" t="s">
        <v>25</v>
      </c>
      <c r="D39" s="28"/>
    </row>
    <row r="40" spans="2:4" ht="43.9" thickBot="1">
      <c r="B40" s="25">
        <v>2</v>
      </c>
      <c r="C40" s="31" t="s">
        <v>26</v>
      </c>
      <c r="D40" s="28"/>
    </row>
    <row r="41" spans="2:4" ht="29.45" thickBot="1">
      <c r="B41" s="25">
        <v>3</v>
      </c>
      <c r="C41" s="31" t="s">
        <v>22</v>
      </c>
      <c r="D41" s="28">
        <f>SUM(D42:D47)</f>
        <v>0</v>
      </c>
    </row>
    <row r="42" spans="2:4" ht="15" thickBot="1">
      <c r="B42" s="25" t="s">
        <v>8</v>
      </c>
      <c r="C42" s="31" t="s">
        <v>9</v>
      </c>
      <c r="D42" s="28"/>
    </row>
    <row r="43" spans="2:4" ht="15" thickBot="1">
      <c r="B43" s="25" t="s">
        <v>10</v>
      </c>
      <c r="C43" s="31" t="s">
        <v>11</v>
      </c>
      <c r="D43" s="28"/>
    </row>
    <row r="44" spans="2:4" ht="15" thickBot="1">
      <c r="B44" s="26" t="s">
        <v>12</v>
      </c>
      <c r="C44" s="31" t="s">
        <v>13</v>
      </c>
      <c r="D44" s="29"/>
    </row>
    <row r="45" spans="2:4" ht="15" thickBot="1">
      <c r="B45" s="25" t="s">
        <v>14</v>
      </c>
      <c r="C45" s="31" t="s">
        <v>15</v>
      </c>
      <c r="D45" s="28"/>
    </row>
    <row r="46" spans="2:4" ht="15" thickBot="1">
      <c r="B46" s="27" t="s">
        <v>16</v>
      </c>
      <c r="C46" s="31" t="s">
        <v>17</v>
      </c>
      <c r="D46" s="30"/>
    </row>
    <row r="47" spans="2:4" ht="72" customHeight="1" thickBot="1">
      <c r="B47" s="25" t="s">
        <v>18</v>
      </c>
      <c r="C47" s="31" t="s">
        <v>19</v>
      </c>
      <c r="D47" s="28"/>
    </row>
    <row r="48" spans="2:4" ht="10.9" customHeight="1" thickBot="1">
      <c r="B48" s="172" t="s">
        <v>23</v>
      </c>
      <c r="C48" s="173"/>
      <c r="D48" s="24">
        <f>D39+D40+D41</f>
        <v>0</v>
      </c>
    </row>
    <row r="49" spans="2:4" ht="15" thickBot="1">
      <c r="B49" s="170" t="s">
        <v>28</v>
      </c>
      <c r="C49" s="171"/>
      <c r="D49" s="18">
        <f>D37+D26+D15</f>
        <v>0</v>
      </c>
    </row>
    <row r="50" spans="2:4">
      <c r="B50" s="14" t="s">
        <v>29</v>
      </c>
    </row>
    <row r="51" spans="2:4" ht="42.6" customHeight="1">
      <c r="B51" s="155" t="s">
        <v>30</v>
      </c>
      <c r="C51" s="155"/>
      <c r="D51" s="155"/>
    </row>
  </sheetData>
  <mergeCells count="11">
    <mergeCell ref="B51:D51"/>
    <mergeCell ref="B3:D3"/>
    <mergeCell ref="B5:D5"/>
    <mergeCell ref="B16:D16"/>
    <mergeCell ref="B26:C26"/>
    <mergeCell ref="B38:D38"/>
    <mergeCell ref="B49:C49"/>
    <mergeCell ref="B15:C15"/>
    <mergeCell ref="B27:D27"/>
    <mergeCell ref="B37:C37"/>
    <mergeCell ref="B48:C48"/>
  </mergeCells>
  <phoneticPr fontId="9"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77C4E-85E2-4C9A-9BF2-B62D2C7425DE}">
  <dimension ref="A1:D142"/>
  <sheetViews>
    <sheetView topLeftCell="A139" workbookViewId="0">
      <selection activeCell="A6" sqref="A6"/>
    </sheetView>
  </sheetViews>
  <sheetFormatPr defaultRowHeight="14.45"/>
  <cols>
    <col min="2" max="2" width="48" style="1" customWidth="1"/>
    <col min="4" max="4" width="13.42578125" customWidth="1"/>
  </cols>
  <sheetData>
    <row r="1" spans="1:4" ht="10.15" customHeight="1"/>
    <row r="2" spans="1:4" hidden="1"/>
    <row r="3" spans="1:4" ht="39.6" customHeight="1">
      <c r="A3" s="175" t="s">
        <v>31</v>
      </c>
      <c r="B3" s="175"/>
      <c r="C3" s="175"/>
      <c r="D3" s="175"/>
    </row>
    <row r="4" spans="1:4">
      <c r="A4" s="174" t="s">
        <v>4</v>
      </c>
      <c r="B4" s="174"/>
      <c r="C4" s="174"/>
      <c r="D4" s="174"/>
    </row>
    <row r="5" spans="1:4">
      <c r="A5" s="3" t="s">
        <v>32</v>
      </c>
      <c r="B5" s="23" t="s">
        <v>33</v>
      </c>
      <c r="C5" s="4" t="s">
        <v>34</v>
      </c>
      <c r="D5" s="4" t="s">
        <v>35</v>
      </c>
    </row>
    <row r="6" spans="1:4" ht="26.45">
      <c r="A6" s="3">
        <v>1</v>
      </c>
      <c r="B6" s="42" t="s">
        <v>36</v>
      </c>
      <c r="C6" s="43" t="s">
        <v>37</v>
      </c>
      <c r="D6" s="42"/>
    </row>
    <row r="7" spans="1:4" ht="92.45">
      <c r="A7" s="3">
        <v>2</v>
      </c>
      <c r="B7" s="42" t="s">
        <v>38</v>
      </c>
      <c r="C7" s="43" t="s">
        <v>37</v>
      </c>
      <c r="D7" s="42"/>
    </row>
    <row r="8" spans="1:4" ht="52.9">
      <c r="A8" s="3">
        <v>3</v>
      </c>
      <c r="B8" s="42" t="s">
        <v>39</v>
      </c>
      <c r="C8" s="43" t="s">
        <v>37</v>
      </c>
      <c r="D8" s="42"/>
    </row>
    <row r="9" spans="1:4" ht="52.9">
      <c r="A9" s="3">
        <v>4</v>
      </c>
      <c r="B9" s="42" t="s">
        <v>40</v>
      </c>
      <c r="C9" s="43" t="s">
        <v>37</v>
      </c>
      <c r="D9" s="42"/>
    </row>
    <row r="10" spans="1:4" ht="52.9">
      <c r="A10" s="3">
        <v>5</v>
      </c>
      <c r="B10" s="42" t="s">
        <v>41</v>
      </c>
      <c r="C10" s="43" t="s">
        <v>37</v>
      </c>
      <c r="D10" s="42"/>
    </row>
    <row r="11" spans="1:4" ht="39.6">
      <c r="A11" s="3">
        <v>6</v>
      </c>
      <c r="B11" s="44" t="s">
        <v>42</v>
      </c>
      <c r="C11" s="45" t="s">
        <v>37</v>
      </c>
      <c r="D11" s="44"/>
    </row>
    <row r="12" spans="1:4" ht="39.6">
      <c r="A12" s="3">
        <v>7</v>
      </c>
      <c r="B12" s="46" t="s">
        <v>43</v>
      </c>
      <c r="C12" s="47" t="s">
        <v>37</v>
      </c>
      <c r="D12" s="46"/>
    </row>
    <row r="13" spans="1:4" ht="39.6">
      <c r="A13" s="3">
        <v>8</v>
      </c>
      <c r="B13" s="46" t="s">
        <v>44</v>
      </c>
      <c r="C13" s="47" t="s">
        <v>37</v>
      </c>
      <c r="D13" s="46"/>
    </row>
    <row r="14" spans="1:4" ht="92.45">
      <c r="A14" s="3">
        <v>9</v>
      </c>
      <c r="B14" s="46" t="s">
        <v>45</v>
      </c>
      <c r="C14" s="47" t="s">
        <v>37</v>
      </c>
      <c r="D14" s="46"/>
    </row>
    <row r="15" spans="1:4" ht="39.6">
      <c r="A15" s="3">
        <v>10</v>
      </c>
      <c r="B15" s="46" t="s">
        <v>46</v>
      </c>
      <c r="C15" s="47" t="s">
        <v>37</v>
      </c>
      <c r="D15" s="46"/>
    </row>
    <row r="16" spans="1:4" ht="39.6">
      <c r="A16" s="3">
        <v>11</v>
      </c>
      <c r="B16" s="46" t="s">
        <v>47</v>
      </c>
      <c r="C16" s="47" t="s">
        <v>37</v>
      </c>
      <c r="D16" s="46"/>
    </row>
    <row r="17" spans="1:4" ht="52.9">
      <c r="A17" s="3">
        <v>12</v>
      </c>
      <c r="B17" s="48" t="s">
        <v>48</v>
      </c>
      <c r="C17" s="49" t="s">
        <v>37</v>
      </c>
      <c r="D17" s="48"/>
    </row>
    <row r="18" spans="1:4" ht="52.9">
      <c r="A18" s="3">
        <v>13</v>
      </c>
      <c r="B18" s="48" t="s">
        <v>49</v>
      </c>
      <c r="C18" s="49" t="s">
        <v>37</v>
      </c>
      <c r="D18" s="48"/>
    </row>
    <row r="19" spans="1:4" ht="52.9">
      <c r="A19" s="3">
        <v>14</v>
      </c>
      <c r="B19" s="50" t="s">
        <v>50</v>
      </c>
      <c r="C19" s="51" t="s">
        <v>37</v>
      </c>
      <c r="D19" s="50"/>
    </row>
    <row r="20" spans="1:4" ht="66">
      <c r="A20" s="3">
        <v>15</v>
      </c>
      <c r="B20" s="50" t="s">
        <v>51</v>
      </c>
      <c r="C20" s="51" t="s">
        <v>37</v>
      </c>
      <c r="D20" s="50"/>
    </row>
    <row r="21" spans="1:4" ht="52.9">
      <c r="A21" s="3">
        <v>16</v>
      </c>
      <c r="B21" s="50" t="s">
        <v>52</v>
      </c>
      <c r="C21" s="51" t="s">
        <v>37</v>
      </c>
      <c r="D21" s="50"/>
    </row>
    <row r="22" spans="1:4" ht="39.6">
      <c r="A22" s="3">
        <v>17</v>
      </c>
      <c r="B22" s="50" t="s">
        <v>53</v>
      </c>
      <c r="C22" s="51" t="s">
        <v>37</v>
      </c>
      <c r="D22" s="50"/>
    </row>
    <row r="23" spans="1:4" ht="52.9">
      <c r="A23" s="3">
        <v>18</v>
      </c>
      <c r="B23" s="50" t="s">
        <v>54</v>
      </c>
      <c r="C23" s="51" t="s">
        <v>37</v>
      </c>
      <c r="D23" s="50"/>
    </row>
    <row r="24" spans="1:4" ht="26.45">
      <c r="A24" s="3">
        <v>19</v>
      </c>
      <c r="B24" s="50" t="s">
        <v>55</v>
      </c>
      <c r="C24" s="51" t="s">
        <v>37</v>
      </c>
      <c r="D24" s="50"/>
    </row>
    <row r="25" spans="1:4" ht="39.6">
      <c r="A25" s="3">
        <v>20</v>
      </c>
      <c r="B25" s="52" t="s">
        <v>56</v>
      </c>
      <c r="C25" s="53" t="s">
        <v>37</v>
      </c>
      <c r="D25" s="52"/>
    </row>
    <row r="26" spans="1:4" ht="52.9">
      <c r="A26" s="3">
        <v>21</v>
      </c>
      <c r="B26" s="52" t="s">
        <v>57</v>
      </c>
      <c r="C26" s="53" t="s">
        <v>37</v>
      </c>
      <c r="D26" s="52"/>
    </row>
    <row r="27" spans="1:4" ht="66">
      <c r="A27" s="3">
        <v>22</v>
      </c>
      <c r="B27" s="54" t="s">
        <v>58</v>
      </c>
      <c r="C27" s="55" t="s">
        <v>37</v>
      </c>
      <c r="D27" s="54"/>
    </row>
    <row r="28" spans="1:4">
      <c r="A28" s="3">
        <v>23</v>
      </c>
      <c r="B28" s="54" t="s">
        <v>59</v>
      </c>
      <c r="C28" s="55" t="s">
        <v>37</v>
      </c>
      <c r="D28" s="54"/>
    </row>
    <row r="29" spans="1:4" ht="39.6">
      <c r="A29" s="3">
        <v>24</v>
      </c>
      <c r="B29" s="54" t="s">
        <v>60</v>
      </c>
      <c r="C29" s="55" t="s">
        <v>37</v>
      </c>
      <c r="D29" s="54"/>
    </row>
    <row r="30" spans="1:4" ht="66">
      <c r="A30" s="3">
        <v>25</v>
      </c>
      <c r="B30" s="56" t="s">
        <v>61</v>
      </c>
      <c r="C30" s="57" t="s">
        <v>37</v>
      </c>
      <c r="D30" s="56"/>
    </row>
    <row r="31" spans="1:4" ht="39.6">
      <c r="A31" s="3">
        <v>26</v>
      </c>
      <c r="B31" s="58" t="s">
        <v>62</v>
      </c>
      <c r="C31" s="59" t="s">
        <v>37</v>
      </c>
      <c r="D31" s="58"/>
    </row>
    <row r="32" spans="1:4" ht="118.9">
      <c r="A32" s="3">
        <v>27</v>
      </c>
      <c r="B32" s="60" t="s">
        <v>63</v>
      </c>
      <c r="C32" s="61" t="s">
        <v>37</v>
      </c>
      <c r="D32" s="60"/>
    </row>
    <row r="33" spans="1:4" ht="105.6">
      <c r="A33" s="3">
        <v>28</v>
      </c>
      <c r="B33" s="62" t="s">
        <v>64</v>
      </c>
      <c r="C33" s="63" t="s">
        <v>37</v>
      </c>
      <c r="D33" s="62"/>
    </row>
    <row r="34" spans="1:4" ht="52.9">
      <c r="A34" s="3">
        <v>29</v>
      </c>
      <c r="B34" s="62" t="s">
        <v>65</v>
      </c>
      <c r="C34" s="63" t="s">
        <v>37</v>
      </c>
      <c r="D34" s="62"/>
    </row>
    <row r="35" spans="1:4" ht="66">
      <c r="A35" s="3">
        <v>30</v>
      </c>
      <c r="B35" s="62" t="s">
        <v>66</v>
      </c>
      <c r="C35" s="63" t="s">
        <v>37</v>
      </c>
      <c r="D35" s="62"/>
    </row>
    <row r="36" spans="1:4" ht="39.6">
      <c r="A36" s="3">
        <v>31</v>
      </c>
      <c r="B36" s="62" t="s">
        <v>67</v>
      </c>
      <c r="C36" s="63" t="s">
        <v>37</v>
      </c>
      <c r="D36" s="62"/>
    </row>
    <row r="37" spans="1:4">
      <c r="A37" s="3">
        <v>32</v>
      </c>
      <c r="B37" s="64" t="s">
        <v>68</v>
      </c>
      <c r="C37" s="65" t="s">
        <v>37</v>
      </c>
      <c r="D37" s="64"/>
    </row>
    <row r="38" spans="1:4">
      <c r="A38" s="3">
        <v>33</v>
      </c>
      <c r="B38" s="66" t="s">
        <v>69</v>
      </c>
      <c r="C38" s="67" t="s">
        <v>37</v>
      </c>
      <c r="D38" s="66"/>
    </row>
    <row r="39" spans="1:4" ht="26.45">
      <c r="A39" s="3">
        <v>34</v>
      </c>
      <c r="B39" s="68" t="s">
        <v>70</v>
      </c>
      <c r="C39" s="69" t="s">
        <v>37</v>
      </c>
      <c r="D39" s="68"/>
    </row>
    <row r="40" spans="1:4" ht="132">
      <c r="A40" s="3">
        <v>35</v>
      </c>
      <c r="B40" s="70" t="s">
        <v>71</v>
      </c>
      <c r="C40" s="71" t="s">
        <v>37</v>
      </c>
      <c r="D40" s="70"/>
    </row>
    <row r="41" spans="1:4">
      <c r="A41" s="176"/>
      <c r="B41" s="176"/>
      <c r="C41" s="176"/>
      <c r="D41" s="176"/>
    </row>
    <row r="42" spans="1:4">
      <c r="A42" s="174" t="s">
        <v>21</v>
      </c>
      <c r="B42" s="174"/>
      <c r="C42" s="174"/>
      <c r="D42" s="174"/>
    </row>
    <row r="43" spans="1:4" ht="61.9" customHeight="1">
      <c r="A43" s="4">
        <v>1</v>
      </c>
      <c r="B43" s="72" t="s">
        <v>72</v>
      </c>
      <c r="C43" s="73" t="s">
        <v>37</v>
      </c>
      <c r="D43" s="72"/>
    </row>
    <row r="44" spans="1:4" ht="63.6" customHeight="1">
      <c r="A44" s="2">
        <v>2</v>
      </c>
      <c r="B44" s="74" t="s">
        <v>73</v>
      </c>
      <c r="C44" s="73" t="s">
        <v>37</v>
      </c>
      <c r="D44" s="72"/>
    </row>
    <row r="45" spans="1:4" ht="60.6" customHeight="1">
      <c r="A45" s="4">
        <v>3</v>
      </c>
      <c r="B45" s="72" t="s">
        <v>74</v>
      </c>
      <c r="C45" s="73" t="s">
        <v>37</v>
      </c>
      <c r="D45" s="72"/>
    </row>
    <row r="46" spans="1:4" ht="46.15" customHeight="1">
      <c r="A46" s="2">
        <v>4</v>
      </c>
      <c r="B46" s="72" t="s">
        <v>75</v>
      </c>
      <c r="C46" s="73" t="s">
        <v>37</v>
      </c>
      <c r="D46" s="72"/>
    </row>
    <row r="47" spans="1:4" ht="43.9" customHeight="1">
      <c r="A47" s="4">
        <v>5</v>
      </c>
      <c r="B47" s="72" t="s">
        <v>76</v>
      </c>
      <c r="C47" s="73" t="s">
        <v>37</v>
      </c>
      <c r="D47" s="72"/>
    </row>
    <row r="48" spans="1:4" ht="55.9" customHeight="1">
      <c r="A48" s="2">
        <v>6</v>
      </c>
      <c r="B48" s="72" t="s">
        <v>77</v>
      </c>
      <c r="C48" s="73" t="s">
        <v>37</v>
      </c>
      <c r="D48" s="72"/>
    </row>
    <row r="49" spans="1:4" ht="40.9" customHeight="1">
      <c r="A49" s="4">
        <v>7</v>
      </c>
      <c r="B49" s="75" t="s">
        <v>78</v>
      </c>
      <c r="C49" s="76" t="s">
        <v>37</v>
      </c>
      <c r="D49" s="75"/>
    </row>
    <row r="50" spans="1:4" ht="40.9" customHeight="1">
      <c r="A50" s="2">
        <v>8</v>
      </c>
      <c r="B50" s="75" t="s">
        <v>79</v>
      </c>
      <c r="C50" s="76" t="s">
        <v>37</v>
      </c>
      <c r="D50" s="75"/>
    </row>
    <row r="51" spans="1:4" ht="57" customHeight="1">
      <c r="A51" s="4">
        <v>9</v>
      </c>
      <c r="B51" s="75" t="s">
        <v>80</v>
      </c>
      <c r="C51" s="76" t="s">
        <v>37</v>
      </c>
      <c r="D51" s="75"/>
    </row>
    <row r="52" spans="1:4" ht="42" customHeight="1">
      <c r="A52" s="2">
        <v>10</v>
      </c>
      <c r="B52" s="75" t="s">
        <v>81</v>
      </c>
      <c r="C52" s="76" t="s">
        <v>37</v>
      </c>
      <c r="D52" s="75"/>
    </row>
    <row r="53" spans="1:4" ht="66">
      <c r="A53" s="4">
        <v>11</v>
      </c>
      <c r="B53" s="77" t="s">
        <v>82</v>
      </c>
      <c r="C53" s="78" t="s">
        <v>37</v>
      </c>
      <c r="D53" s="77"/>
    </row>
    <row r="54" spans="1:4" ht="66">
      <c r="A54" s="2">
        <v>12</v>
      </c>
      <c r="B54" s="77" t="s">
        <v>83</v>
      </c>
      <c r="C54" s="78" t="s">
        <v>37</v>
      </c>
      <c r="D54" s="77"/>
    </row>
    <row r="55" spans="1:4" ht="79.150000000000006">
      <c r="A55" s="4">
        <v>13</v>
      </c>
      <c r="B55" s="77" t="s">
        <v>84</v>
      </c>
      <c r="C55" s="78" t="s">
        <v>37</v>
      </c>
      <c r="D55" s="77"/>
    </row>
    <row r="56" spans="1:4" ht="66">
      <c r="A56" s="2">
        <v>14</v>
      </c>
      <c r="B56" s="77" t="s">
        <v>85</v>
      </c>
      <c r="C56" s="78" t="s">
        <v>37</v>
      </c>
      <c r="D56" s="77"/>
    </row>
    <row r="57" spans="1:4" ht="66">
      <c r="A57" s="4">
        <v>15</v>
      </c>
      <c r="B57" s="79" t="s">
        <v>86</v>
      </c>
      <c r="C57" s="80" t="s">
        <v>37</v>
      </c>
      <c r="D57" s="79"/>
    </row>
    <row r="58" spans="1:4" ht="66">
      <c r="A58" s="2">
        <v>16</v>
      </c>
      <c r="B58" s="79" t="s">
        <v>87</v>
      </c>
      <c r="C58" s="80" t="s">
        <v>37</v>
      </c>
      <c r="D58" s="79"/>
    </row>
    <row r="59" spans="1:4" ht="79.150000000000006">
      <c r="A59" s="4">
        <v>17</v>
      </c>
      <c r="B59" s="79" t="s">
        <v>88</v>
      </c>
      <c r="C59" s="80" t="s">
        <v>37</v>
      </c>
      <c r="D59" s="79"/>
    </row>
    <row r="60" spans="1:4" ht="66">
      <c r="A60" s="2">
        <v>18</v>
      </c>
      <c r="B60" s="79" t="s">
        <v>89</v>
      </c>
      <c r="C60" s="80" t="s">
        <v>37</v>
      </c>
      <c r="D60" s="79"/>
    </row>
    <row r="61" spans="1:4">
      <c r="A61" s="4">
        <v>19</v>
      </c>
      <c r="B61" s="81" t="s">
        <v>90</v>
      </c>
      <c r="C61" s="82" t="s">
        <v>37</v>
      </c>
      <c r="D61" s="81"/>
    </row>
    <row r="62" spans="1:4" ht="92.45">
      <c r="A62" s="2">
        <v>20</v>
      </c>
      <c r="B62" s="83" t="s">
        <v>91</v>
      </c>
      <c r="C62" s="84" t="s">
        <v>92</v>
      </c>
      <c r="D62" s="83"/>
    </row>
    <row r="63" spans="1:4" ht="70.900000000000006" customHeight="1">
      <c r="A63" s="4">
        <v>21</v>
      </c>
      <c r="B63" s="85" t="s">
        <v>93</v>
      </c>
      <c r="C63" s="86" t="s">
        <v>92</v>
      </c>
      <c r="D63" s="85"/>
    </row>
    <row r="64" spans="1:4" ht="66">
      <c r="A64" s="2">
        <v>22</v>
      </c>
      <c r="B64" s="85" t="s">
        <v>94</v>
      </c>
      <c r="C64" s="86" t="s">
        <v>37</v>
      </c>
      <c r="D64" s="85"/>
    </row>
    <row r="65" spans="1:4" ht="26.45">
      <c r="A65" s="4">
        <v>23</v>
      </c>
      <c r="B65" s="85" t="s">
        <v>95</v>
      </c>
      <c r="C65" s="86" t="s">
        <v>37</v>
      </c>
      <c r="D65" s="85"/>
    </row>
    <row r="66" spans="1:4" ht="52.9">
      <c r="A66" s="2">
        <v>24</v>
      </c>
      <c r="B66" s="87" t="s">
        <v>96</v>
      </c>
      <c r="C66" s="88" t="s">
        <v>37</v>
      </c>
      <c r="D66" s="87"/>
    </row>
    <row r="67" spans="1:4">
      <c r="A67" s="4">
        <v>25</v>
      </c>
      <c r="B67" s="87" t="s">
        <v>97</v>
      </c>
      <c r="C67" s="88" t="s">
        <v>37</v>
      </c>
      <c r="D67" s="87"/>
    </row>
    <row r="68" spans="1:4" ht="66">
      <c r="A68" s="2">
        <v>26</v>
      </c>
      <c r="B68" s="87" t="s">
        <v>98</v>
      </c>
      <c r="C68" s="88" t="s">
        <v>37</v>
      </c>
      <c r="D68" s="87"/>
    </row>
    <row r="69" spans="1:4">
      <c r="A69" s="4">
        <v>27</v>
      </c>
      <c r="B69" s="89" t="s">
        <v>68</v>
      </c>
      <c r="C69" s="90" t="s">
        <v>37</v>
      </c>
      <c r="D69" s="89"/>
    </row>
    <row r="70" spans="1:4">
      <c r="A70" s="2">
        <v>28</v>
      </c>
      <c r="B70" s="91" t="s">
        <v>99</v>
      </c>
      <c r="C70" s="92" t="s">
        <v>37</v>
      </c>
      <c r="D70" s="91"/>
    </row>
    <row r="71" spans="1:4">
      <c r="A71" s="4">
        <v>29</v>
      </c>
      <c r="B71" s="91" t="s">
        <v>100</v>
      </c>
      <c r="C71" s="92" t="s">
        <v>37</v>
      </c>
      <c r="D71" s="91"/>
    </row>
    <row r="72" spans="1:4" ht="26.45">
      <c r="A72" s="2">
        <v>30</v>
      </c>
      <c r="B72" s="93" t="s">
        <v>101</v>
      </c>
      <c r="C72" s="94" t="s">
        <v>37</v>
      </c>
      <c r="D72" s="93"/>
    </row>
    <row r="73" spans="1:4">
      <c r="A73" s="4">
        <v>31</v>
      </c>
      <c r="B73" s="95" t="s">
        <v>102</v>
      </c>
      <c r="C73" s="96" t="s">
        <v>37</v>
      </c>
      <c r="D73" s="95"/>
    </row>
    <row r="74" spans="1:4" ht="26.45">
      <c r="A74" s="2">
        <v>32</v>
      </c>
      <c r="B74" s="97" t="s">
        <v>103</v>
      </c>
      <c r="C74" s="98" t="s">
        <v>37</v>
      </c>
      <c r="D74" s="97"/>
    </row>
    <row r="75" spans="1:4">
      <c r="A75" s="4">
        <v>33</v>
      </c>
      <c r="B75" s="97" t="s">
        <v>104</v>
      </c>
      <c r="C75" s="98" t="s">
        <v>37</v>
      </c>
      <c r="D75" s="97"/>
    </row>
    <row r="76" spans="1:4">
      <c r="A76" s="2">
        <v>34</v>
      </c>
      <c r="B76" s="97" t="s">
        <v>105</v>
      </c>
      <c r="C76" s="98" t="s">
        <v>37</v>
      </c>
      <c r="D76" s="97"/>
    </row>
    <row r="77" spans="1:4">
      <c r="A77" s="99"/>
      <c r="B77" s="99"/>
      <c r="C77" s="99"/>
      <c r="D77" s="99"/>
    </row>
    <row r="78" spans="1:4">
      <c r="A78" s="174" t="s">
        <v>24</v>
      </c>
      <c r="B78" s="174"/>
      <c r="C78" s="174"/>
      <c r="D78" s="174"/>
    </row>
    <row r="79" spans="1:4" ht="92.45">
      <c r="A79" s="2">
        <v>1</v>
      </c>
      <c r="B79" s="100" t="s">
        <v>38</v>
      </c>
      <c r="C79" s="101" t="s">
        <v>37</v>
      </c>
      <c r="D79" s="100"/>
    </row>
    <row r="80" spans="1:4" ht="52.9">
      <c r="A80" s="2">
        <v>2</v>
      </c>
      <c r="B80" s="100" t="s">
        <v>39</v>
      </c>
      <c r="C80" s="101" t="s">
        <v>37</v>
      </c>
      <c r="D80" s="100"/>
    </row>
    <row r="81" spans="1:4" ht="52.9">
      <c r="A81" s="2">
        <v>3</v>
      </c>
      <c r="B81" s="100" t="s">
        <v>40</v>
      </c>
      <c r="C81" s="101" t="s">
        <v>37</v>
      </c>
      <c r="D81" s="100"/>
    </row>
    <row r="82" spans="1:4" ht="52.9">
      <c r="A82" s="2">
        <v>4</v>
      </c>
      <c r="B82" s="100" t="s">
        <v>41</v>
      </c>
      <c r="C82" s="101" t="s">
        <v>37</v>
      </c>
      <c r="D82" s="100"/>
    </row>
    <row r="83" spans="1:4" ht="39.6">
      <c r="A83" s="2">
        <v>5</v>
      </c>
      <c r="B83" s="100" t="s">
        <v>42</v>
      </c>
      <c r="C83" s="101" t="s">
        <v>37</v>
      </c>
      <c r="D83" s="100"/>
    </row>
    <row r="84" spans="1:4" ht="39.6">
      <c r="A84" s="2">
        <v>6</v>
      </c>
      <c r="B84" s="102" t="s">
        <v>43</v>
      </c>
      <c r="C84" s="103" t="s">
        <v>37</v>
      </c>
      <c r="D84" s="102"/>
    </row>
    <row r="85" spans="1:4" ht="39.6">
      <c r="A85" s="2">
        <v>7</v>
      </c>
      <c r="B85" s="102" t="s">
        <v>44</v>
      </c>
      <c r="C85" s="103" t="s">
        <v>37</v>
      </c>
      <c r="D85" s="102"/>
    </row>
    <row r="86" spans="1:4" ht="66">
      <c r="A86" s="2">
        <v>8</v>
      </c>
      <c r="B86" s="102" t="s">
        <v>79</v>
      </c>
      <c r="C86" s="103" t="s">
        <v>37</v>
      </c>
      <c r="D86" s="102"/>
    </row>
    <row r="87" spans="1:4" ht="39.6">
      <c r="A87" s="2">
        <v>9</v>
      </c>
      <c r="B87" s="102" t="s">
        <v>106</v>
      </c>
      <c r="C87" s="103" t="s">
        <v>37</v>
      </c>
      <c r="D87" s="102"/>
    </row>
    <row r="88" spans="1:4" ht="39.6">
      <c r="A88" s="2">
        <v>10</v>
      </c>
      <c r="B88" s="102" t="s">
        <v>47</v>
      </c>
      <c r="C88" s="103" t="s">
        <v>37</v>
      </c>
      <c r="D88" s="102"/>
    </row>
    <row r="89" spans="1:4">
      <c r="A89" s="2">
        <v>11</v>
      </c>
      <c r="B89" s="102" t="s">
        <v>107</v>
      </c>
      <c r="C89" s="103" t="s">
        <v>37</v>
      </c>
      <c r="D89" s="102"/>
    </row>
    <row r="90" spans="1:4" ht="52.9">
      <c r="A90" s="2">
        <v>12</v>
      </c>
      <c r="B90" s="104" t="s">
        <v>108</v>
      </c>
      <c r="C90" s="105" t="s">
        <v>37</v>
      </c>
      <c r="D90" s="104"/>
    </row>
    <row r="91" spans="1:4" ht="52.9">
      <c r="A91" s="2">
        <v>13</v>
      </c>
      <c r="B91" s="104" t="s">
        <v>109</v>
      </c>
      <c r="C91" s="105" t="s">
        <v>37</v>
      </c>
      <c r="D91" s="104"/>
    </row>
    <row r="92" spans="1:4" ht="52.9">
      <c r="A92" s="2">
        <v>14</v>
      </c>
      <c r="B92" s="104" t="s">
        <v>110</v>
      </c>
      <c r="C92" s="105" t="s">
        <v>37</v>
      </c>
      <c r="D92" s="104"/>
    </row>
    <row r="93" spans="1:4" ht="52.9">
      <c r="A93" s="2">
        <v>15</v>
      </c>
      <c r="B93" s="106" t="s">
        <v>111</v>
      </c>
      <c r="C93" s="107" t="s">
        <v>37</v>
      </c>
      <c r="D93" s="106"/>
    </row>
    <row r="94" spans="1:4" ht="52.9">
      <c r="A94" s="2">
        <v>16</v>
      </c>
      <c r="B94" s="106" t="s">
        <v>112</v>
      </c>
      <c r="C94" s="107" t="s">
        <v>37</v>
      </c>
      <c r="D94" s="106"/>
    </row>
    <row r="95" spans="1:4" ht="26.45">
      <c r="A95" s="2">
        <v>17</v>
      </c>
      <c r="B95" s="106" t="s">
        <v>113</v>
      </c>
      <c r="C95" s="107" t="s">
        <v>37</v>
      </c>
      <c r="D95" s="106"/>
    </row>
    <row r="96" spans="1:4" ht="39.6">
      <c r="A96" s="2">
        <v>18</v>
      </c>
      <c r="B96" s="106" t="s">
        <v>114</v>
      </c>
      <c r="C96" s="107" t="s">
        <v>37</v>
      </c>
      <c r="D96" s="106"/>
    </row>
    <row r="97" spans="1:4" ht="26.45">
      <c r="A97" s="2">
        <v>19</v>
      </c>
      <c r="B97" s="106" t="s">
        <v>115</v>
      </c>
      <c r="C97" s="107" t="s">
        <v>37</v>
      </c>
      <c r="D97" s="106"/>
    </row>
    <row r="98" spans="1:4" ht="26.45">
      <c r="A98" s="2">
        <v>20</v>
      </c>
      <c r="B98" s="108" t="s">
        <v>116</v>
      </c>
      <c r="C98" s="109" t="s">
        <v>37</v>
      </c>
      <c r="D98" s="108"/>
    </row>
    <row r="99" spans="1:4">
      <c r="A99" s="2">
        <v>21</v>
      </c>
      <c r="B99" s="108" t="s">
        <v>117</v>
      </c>
      <c r="C99" s="109" t="s">
        <v>37</v>
      </c>
      <c r="D99" s="108"/>
    </row>
    <row r="100" spans="1:4" ht="66">
      <c r="A100" s="2">
        <v>22</v>
      </c>
      <c r="B100" s="108" t="s">
        <v>58</v>
      </c>
      <c r="C100" s="109" t="s">
        <v>37</v>
      </c>
      <c r="D100" s="108"/>
    </row>
    <row r="101" spans="1:4" ht="39.6">
      <c r="A101" s="2">
        <v>23</v>
      </c>
      <c r="B101" s="110" t="s">
        <v>118</v>
      </c>
      <c r="C101" s="111" t="s">
        <v>37</v>
      </c>
      <c r="D101" s="110"/>
    </row>
    <row r="102" spans="1:4" ht="118.9">
      <c r="A102" s="2">
        <v>24</v>
      </c>
      <c r="B102" s="112" t="s">
        <v>63</v>
      </c>
      <c r="C102" s="113" t="s">
        <v>37</v>
      </c>
      <c r="D102" s="112"/>
    </row>
    <row r="103" spans="1:4" ht="105.6">
      <c r="A103" s="2">
        <v>25</v>
      </c>
      <c r="B103" s="112" t="s">
        <v>64</v>
      </c>
      <c r="C103" s="113" t="s">
        <v>37</v>
      </c>
      <c r="D103" s="112"/>
    </row>
    <row r="104" spans="1:4" ht="66">
      <c r="A104" s="2">
        <v>26</v>
      </c>
      <c r="B104" s="112" t="s">
        <v>66</v>
      </c>
      <c r="C104" s="113" t="s">
        <v>37</v>
      </c>
      <c r="D104" s="112"/>
    </row>
    <row r="105" spans="1:4" ht="39.6">
      <c r="A105" s="2">
        <v>27</v>
      </c>
      <c r="B105" s="112" t="s">
        <v>67</v>
      </c>
      <c r="C105" s="113" t="s">
        <v>37</v>
      </c>
      <c r="D105" s="112"/>
    </row>
    <row r="106" spans="1:4">
      <c r="A106" s="2">
        <v>28</v>
      </c>
      <c r="B106" s="114" t="s">
        <v>68</v>
      </c>
      <c r="C106" s="115" t="s">
        <v>37</v>
      </c>
      <c r="D106" s="114"/>
    </row>
    <row r="107" spans="1:4">
      <c r="A107" s="2">
        <v>29</v>
      </c>
      <c r="B107" s="116" t="s">
        <v>69</v>
      </c>
      <c r="C107" s="117" t="s">
        <v>37</v>
      </c>
      <c r="D107" s="116"/>
    </row>
    <row r="108" spans="1:4" ht="26.45">
      <c r="A108" s="2">
        <v>30</v>
      </c>
      <c r="B108" s="118" t="s">
        <v>70</v>
      </c>
      <c r="C108" s="119" t="s">
        <v>37</v>
      </c>
      <c r="D108" s="118"/>
    </row>
    <row r="109" spans="1:4" ht="132">
      <c r="A109" s="2">
        <v>31</v>
      </c>
      <c r="B109" s="120" t="s">
        <v>71</v>
      </c>
      <c r="C109" s="121" t="s">
        <v>37</v>
      </c>
      <c r="D109" s="120"/>
    </row>
    <row r="110" spans="1:4">
      <c r="A110" s="99"/>
      <c r="B110" s="99"/>
      <c r="C110" s="99"/>
      <c r="D110" s="99"/>
    </row>
    <row r="111" spans="1:4">
      <c r="A111" s="174" t="s">
        <v>27</v>
      </c>
      <c r="B111" s="174"/>
      <c r="C111" s="174"/>
      <c r="D111" s="174"/>
    </row>
    <row r="112" spans="1:4" ht="39.6">
      <c r="A112" s="2">
        <v>1</v>
      </c>
      <c r="B112" s="122" t="s">
        <v>73</v>
      </c>
      <c r="C112" s="123" t="s">
        <v>37</v>
      </c>
      <c r="D112" s="122"/>
    </row>
    <row r="113" spans="1:4" ht="52.9">
      <c r="A113" s="2">
        <v>2</v>
      </c>
      <c r="B113" s="122" t="s">
        <v>74</v>
      </c>
      <c r="C113" s="123" t="s">
        <v>37</v>
      </c>
      <c r="D113" s="122"/>
    </row>
    <row r="114" spans="1:4" ht="66">
      <c r="A114" s="2">
        <v>3</v>
      </c>
      <c r="B114" s="122" t="s">
        <v>75</v>
      </c>
      <c r="C114" s="123" t="s">
        <v>37</v>
      </c>
      <c r="D114" s="122"/>
    </row>
    <row r="115" spans="1:4" ht="26.45">
      <c r="A115" s="2">
        <v>4</v>
      </c>
      <c r="B115" s="122" t="s">
        <v>76</v>
      </c>
      <c r="C115" s="123" t="s">
        <v>37</v>
      </c>
      <c r="D115" s="122"/>
    </row>
    <row r="116" spans="1:4" ht="26.45">
      <c r="A116" s="2">
        <v>5</v>
      </c>
      <c r="B116" s="122" t="s">
        <v>77</v>
      </c>
      <c r="C116" s="123" t="s">
        <v>37</v>
      </c>
      <c r="D116" s="122"/>
    </row>
    <row r="117" spans="1:4" ht="26.45">
      <c r="A117" s="2">
        <v>6</v>
      </c>
      <c r="B117" s="124" t="s">
        <v>78</v>
      </c>
      <c r="C117" s="125" t="s">
        <v>37</v>
      </c>
      <c r="D117" s="124"/>
    </row>
    <row r="118" spans="1:4" ht="66">
      <c r="A118" s="2">
        <v>7</v>
      </c>
      <c r="B118" s="124" t="s">
        <v>79</v>
      </c>
      <c r="C118" s="125" t="s">
        <v>37</v>
      </c>
      <c r="D118" s="124"/>
    </row>
    <row r="119" spans="1:4" ht="39.6">
      <c r="A119" s="2">
        <v>8</v>
      </c>
      <c r="B119" s="124" t="s">
        <v>80</v>
      </c>
      <c r="C119" s="125" t="s">
        <v>37</v>
      </c>
      <c r="D119" s="124"/>
    </row>
    <row r="120" spans="1:4" ht="26.45">
      <c r="A120" s="2">
        <v>9</v>
      </c>
      <c r="B120" s="124" t="s">
        <v>81</v>
      </c>
      <c r="C120" s="125" t="s">
        <v>37</v>
      </c>
      <c r="D120" s="124"/>
    </row>
    <row r="121" spans="1:4" ht="66">
      <c r="A121" s="2">
        <v>10</v>
      </c>
      <c r="B121" s="126" t="s">
        <v>82</v>
      </c>
      <c r="C121" s="127" t="s">
        <v>37</v>
      </c>
      <c r="D121" s="126"/>
    </row>
    <row r="122" spans="1:4" ht="66">
      <c r="A122" s="2">
        <v>11</v>
      </c>
      <c r="B122" s="126" t="s">
        <v>83</v>
      </c>
      <c r="C122" s="127" t="s">
        <v>37</v>
      </c>
      <c r="D122" s="126"/>
    </row>
    <row r="123" spans="1:4" ht="79.150000000000006">
      <c r="A123" s="2">
        <v>12</v>
      </c>
      <c r="B123" s="126" t="s">
        <v>84</v>
      </c>
      <c r="C123" s="127" t="s">
        <v>37</v>
      </c>
      <c r="D123" s="126"/>
    </row>
    <row r="124" spans="1:4" ht="66">
      <c r="A124" s="2">
        <v>13</v>
      </c>
      <c r="B124" s="126" t="s">
        <v>85</v>
      </c>
      <c r="C124" s="127" t="s">
        <v>37</v>
      </c>
      <c r="D124" s="126"/>
    </row>
    <row r="125" spans="1:4" ht="79.150000000000006">
      <c r="A125" s="2">
        <v>14</v>
      </c>
      <c r="B125" s="128" t="s">
        <v>88</v>
      </c>
      <c r="C125" s="129" t="s">
        <v>37</v>
      </c>
      <c r="D125" s="128"/>
    </row>
    <row r="126" spans="1:4" ht="66">
      <c r="A126" s="2">
        <v>15</v>
      </c>
      <c r="B126" s="128" t="s">
        <v>89</v>
      </c>
      <c r="C126" s="129" t="s">
        <v>37</v>
      </c>
      <c r="D126" s="128"/>
    </row>
    <row r="127" spans="1:4">
      <c r="A127" s="2">
        <v>16</v>
      </c>
      <c r="B127" s="130" t="s">
        <v>90</v>
      </c>
      <c r="C127" s="131" t="s">
        <v>37</v>
      </c>
      <c r="D127" s="130"/>
    </row>
    <row r="128" spans="1:4" ht="92.45">
      <c r="A128" s="2">
        <v>17</v>
      </c>
      <c r="B128" s="132" t="s">
        <v>91</v>
      </c>
      <c r="C128" s="133" t="s">
        <v>92</v>
      </c>
      <c r="D128" s="132"/>
    </row>
    <row r="129" spans="1:4" ht="118.9">
      <c r="A129" s="2">
        <v>18</v>
      </c>
      <c r="B129" s="132" t="s">
        <v>93</v>
      </c>
      <c r="C129" s="133" t="s">
        <v>92</v>
      </c>
      <c r="D129" s="132"/>
    </row>
    <row r="130" spans="1:4" ht="66">
      <c r="A130" s="2">
        <v>19</v>
      </c>
      <c r="B130" s="134" t="s">
        <v>94</v>
      </c>
      <c r="C130" s="135" t="s">
        <v>37</v>
      </c>
      <c r="D130" s="134"/>
    </row>
    <row r="131" spans="1:4" ht="26.45">
      <c r="A131" s="2">
        <v>20</v>
      </c>
      <c r="B131" s="134" t="s">
        <v>95</v>
      </c>
      <c r="C131" s="135" t="s">
        <v>37</v>
      </c>
      <c r="D131" s="134"/>
    </row>
    <row r="132" spans="1:4" ht="52.9">
      <c r="A132" s="2">
        <v>21</v>
      </c>
      <c r="B132" s="136" t="s">
        <v>96</v>
      </c>
      <c r="C132" s="137" t="s">
        <v>37</v>
      </c>
      <c r="D132" s="136"/>
    </row>
    <row r="133" spans="1:4">
      <c r="A133" s="2">
        <v>22</v>
      </c>
      <c r="B133" s="136" t="s">
        <v>97</v>
      </c>
      <c r="C133" s="137" t="s">
        <v>37</v>
      </c>
      <c r="D133" s="136"/>
    </row>
    <row r="134" spans="1:4" ht="66">
      <c r="A134" s="2">
        <v>23</v>
      </c>
      <c r="B134" s="136" t="s">
        <v>98</v>
      </c>
      <c r="C134" s="137" t="s">
        <v>37</v>
      </c>
      <c r="D134" s="136"/>
    </row>
    <row r="135" spans="1:4">
      <c r="A135" s="2">
        <v>24</v>
      </c>
      <c r="B135" s="138" t="s">
        <v>68</v>
      </c>
      <c r="C135" s="139" t="s">
        <v>37</v>
      </c>
      <c r="D135" s="138"/>
    </row>
    <row r="136" spans="1:4">
      <c r="A136" s="2">
        <v>25</v>
      </c>
      <c r="B136" s="140" t="s">
        <v>99</v>
      </c>
      <c r="C136" s="141" t="s">
        <v>37</v>
      </c>
      <c r="D136" s="140"/>
    </row>
    <row r="137" spans="1:4">
      <c r="A137" s="2">
        <v>26</v>
      </c>
      <c r="B137" s="140" t="s">
        <v>100</v>
      </c>
      <c r="C137" s="141" t="s">
        <v>37</v>
      </c>
      <c r="D137" s="140"/>
    </row>
    <row r="138" spans="1:4" ht="26.45">
      <c r="A138" s="2">
        <v>27</v>
      </c>
      <c r="B138" s="142" t="s">
        <v>101</v>
      </c>
      <c r="C138" s="143" t="s">
        <v>37</v>
      </c>
      <c r="D138" s="142"/>
    </row>
    <row r="139" spans="1:4">
      <c r="A139" s="2">
        <v>28</v>
      </c>
      <c r="B139" s="144" t="s">
        <v>102</v>
      </c>
      <c r="C139" s="145" t="s">
        <v>37</v>
      </c>
      <c r="D139" s="144"/>
    </row>
    <row r="140" spans="1:4" ht="26.45">
      <c r="A140" s="2">
        <v>29</v>
      </c>
      <c r="B140" s="146" t="s">
        <v>103</v>
      </c>
      <c r="C140" s="147" t="s">
        <v>37</v>
      </c>
      <c r="D140" s="146"/>
    </row>
    <row r="141" spans="1:4">
      <c r="A141" s="2">
        <v>30</v>
      </c>
      <c r="B141" s="146" t="s">
        <v>104</v>
      </c>
      <c r="C141" s="147" t="s">
        <v>37</v>
      </c>
      <c r="D141" s="146"/>
    </row>
    <row r="142" spans="1:4">
      <c r="A142" s="2">
        <v>31</v>
      </c>
      <c r="B142" s="146" t="s">
        <v>105</v>
      </c>
      <c r="C142" s="147" t="s">
        <v>37</v>
      </c>
      <c r="D142" s="146"/>
    </row>
  </sheetData>
  <mergeCells count="6">
    <mergeCell ref="A111:D111"/>
    <mergeCell ref="A78:D78"/>
    <mergeCell ref="A3:D3"/>
    <mergeCell ref="A4:D4"/>
    <mergeCell ref="A41:D41"/>
    <mergeCell ref="A42:D4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361E5-EE9D-4516-96C7-B5DA560331E6}">
  <dimension ref="C2:F83"/>
  <sheetViews>
    <sheetView tabSelected="1" topLeftCell="A82" workbookViewId="0">
      <selection activeCell="D8" sqref="D8"/>
    </sheetView>
  </sheetViews>
  <sheetFormatPr defaultRowHeight="14.45"/>
  <cols>
    <col min="4" max="4" width="40.7109375" style="1" customWidth="1"/>
    <col min="6" max="6" width="18.7109375" customWidth="1"/>
  </cols>
  <sheetData>
    <row r="2" spans="3:6" ht="43.9" customHeight="1" thickBot="1">
      <c r="C2" s="154" t="s">
        <v>119</v>
      </c>
      <c r="D2" s="154"/>
      <c r="E2" s="154"/>
      <c r="F2" s="154"/>
    </row>
    <row r="3" spans="3:6" ht="29.45" thickBot="1">
      <c r="C3" s="19" t="s">
        <v>1</v>
      </c>
      <c r="D3" s="20" t="s">
        <v>120</v>
      </c>
      <c r="E3" s="20" t="s">
        <v>34</v>
      </c>
      <c r="F3" s="39" t="s">
        <v>121</v>
      </c>
    </row>
    <row r="4" spans="3:6" ht="25.9" thickBot="1">
      <c r="C4" s="21">
        <v>1</v>
      </c>
      <c r="D4" s="36" t="s">
        <v>122</v>
      </c>
      <c r="E4" s="38" t="s">
        <v>37</v>
      </c>
      <c r="F4" s="40"/>
    </row>
    <row r="5" spans="3:6" ht="25.9" thickBot="1">
      <c r="C5" s="21">
        <v>2</v>
      </c>
      <c r="D5" s="36" t="s">
        <v>123</v>
      </c>
      <c r="E5" s="38" t="s">
        <v>37</v>
      </c>
      <c r="F5" s="40"/>
    </row>
    <row r="6" spans="3:6" ht="38.450000000000003" thickBot="1">
      <c r="C6" s="21">
        <v>3</v>
      </c>
      <c r="D6" s="36" t="s">
        <v>124</v>
      </c>
      <c r="E6" s="38" t="s">
        <v>37</v>
      </c>
      <c r="F6" s="40"/>
    </row>
    <row r="7" spans="3:6" ht="38.450000000000003" thickBot="1">
      <c r="C7" s="21">
        <v>4</v>
      </c>
      <c r="D7" s="36" t="s">
        <v>125</v>
      </c>
      <c r="E7" s="38" t="s">
        <v>37</v>
      </c>
      <c r="F7" s="40"/>
    </row>
    <row r="8" spans="3:6" ht="38.450000000000003" thickBot="1">
      <c r="C8" s="21">
        <v>5</v>
      </c>
      <c r="D8" s="36" t="s">
        <v>126</v>
      </c>
      <c r="E8" s="38" t="s">
        <v>37</v>
      </c>
      <c r="F8" s="40"/>
    </row>
    <row r="9" spans="3:6" ht="25.9" thickBot="1">
      <c r="C9" s="21">
        <v>6</v>
      </c>
      <c r="D9" s="36" t="s">
        <v>127</v>
      </c>
      <c r="E9" s="38" t="s">
        <v>37</v>
      </c>
      <c r="F9" s="40"/>
    </row>
    <row r="10" spans="3:6" ht="51" thickBot="1">
      <c r="C10" s="21">
        <v>7</v>
      </c>
      <c r="D10" s="36" t="s">
        <v>128</v>
      </c>
      <c r="E10" s="38" t="s">
        <v>37</v>
      </c>
      <c r="F10" s="40"/>
    </row>
    <row r="11" spans="3:6" ht="88.9" thickBot="1">
      <c r="C11" s="21">
        <v>8</v>
      </c>
      <c r="D11" s="36" t="s">
        <v>129</v>
      </c>
      <c r="E11" s="38" t="s">
        <v>37</v>
      </c>
      <c r="F11" s="40"/>
    </row>
    <row r="12" spans="3:6" ht="76.150000000000006" thickBot="1">
      <c r="C12" s="21">
        <v>9</v>
      </c>
      <c r="D12" s="36" t="s">
        <v>130</v>
      </c>
      <c r="E12" s="38" t="s">
        <v>37</v>
      </c>
      <c r="F12" s="40"/>
    </row>
    <row r="13" spans="3:6" ht="63.6" thickBot="1">
      <c r="C13" s="21">
        <v>10</v>
      </c>
      <c r="D13" s="36" t="s">
        <v>131</v>
      </c>
      <c r="E13" s="38" t="s">
        <v>37</v>
      </c>
      <c r="F13" s="40"/>
    </row>
    <row r="14" spans="3:6" ht="76.150000000000006" thickBot="1">
      <c r="C14" s="21">
        <v>11</v>
      </c>
      <c r="D14" s="36" t="s">
        <v>132</v>
      </c>
      <c r="E14" s="38" t="s">
        <v>37</v>
      </c>
      <c r="F14" s="40"/>
    </row>
    <row r="15" spans="3:6" ht="76.150000000000006" thickBot="1">
      <c r="C15" s="21">
        <v>12</v>
      </c>
      <c r="D15" s="36" t="s">
        <v>133</v>
      </c>
      <c r="E15" s="38" t="s">
        <v>37</v>
      </c>
      <c r="F15" s="40"/>
    </row>
    <row r="16" spans="3:6" ht="76.150000000000006" thickBot="1">
      <c r="C16" s="21">
        <v>13</v>
      </c>
      <c r="D16" s="36" t="s">
        <v>134</v>
      </c>
      <c r="E16" s="38" t="s">
        <v>37</v>
      </c>
      <c r="F16" s="40"/>
    </row>
    <row r="17" spans="3:6" ht="76.150000000000006" thickBot="1">
      <c r="C17" s="21">
        <v>14</v>
      </c>
      <c r="D17" s="36" t="s">
        <v>135</v>
      </c>
      <c r="E17" s="38" t="s">
        <v>37</v>
      </c>
      <c r="F17" s="40"/>
    </row>
    <row r="18" spans="3:6" ht="63.6" thickBot="1">
      <c r="C18" s="21">
        <v>15</v>
      </c>
      <c r="D18" s="36" t="s">
        <v>136</v>
      </c>
      <c r="E18" s="38" t="s">
        <v>37</v>
      </c>
      <c r="F18" s="40"/>
    </row>
    <row r="19" spans="3:6" ht="51" thickBot="1">
      <c r="C19" s="21">
        <v>16</v>
      </c>
      <c r="D19" s="36" t="s">
        <v>137</v>
      </c>
      <c r="E19" s="38" t="s">
        <v>37</v>
      </c>
      <c r="F19" s="40"/>
    </row>
    <row r="20" spans="3:6" ht="38.450000000000003" thickBot="1">
      <c r="C20" s="21">
        <v>17</v>
      </c>
      <c r="D20" s="36" t="s">
        <v>138</v>
      </c>
      <c r="E20" s="38" t="s">
        <v>37</v>
      </c>
      <c r="F20" s="40"/>
    </row>
    <row r="21" spans="3:6" ht="51" thickBot="1">
      <c r="C21" s="21">
        <v>18</v>
      </c>
      <c r="D21" s="36" t="s">
        <v>139</v>
      </c>
      <c r="E21" s="38" t="s">
        <v>37</v>
      </c>
      <c r="F21" s="40"/>
    </row>
    <row r="22" spans="3:6" ht="51" thickBot="1">
      <c r="C22" s="21">
        <v>19</v>
      </c>
      <c r="D22" s="36" t="s">
        <v>140</v>
      </c>
      <c r="E22" s="38" t="s">
        <v>37</v>
      </c>
      <c r="F22" s="40"/>
    </row>
    <row r="23" spans="3:6" ht="63.6" thickBot="1">
      <c r="C23" s="21">
        <v>20</v>
      </c>
      <c r="D23" s="36" t="s">
        <v>141</v>
      </c>
      <c r="E23" s="38" t="s">
        <v>37</v>
      </c>
      <c r="F23" s="40"/>
    </row>
    <row r="24" spans="3:6" ht="51" thickBot="1">
      <c r="C24" s="21">
        <v>21</v>
      </c>
      <c r="D24" s="36" t="s">
        <v>142</v>
      </c>
      <c r="E24" s="38" t="s">
        <v>37</v>
      </c>
      <c r="F24" s="40"/>
    </row>
    <row r="25" spans="3:6" ht="51" thickBot="1">
      <c r="C25" s="21">
        <v>22</v>
      </c>
      <c r="D25" s="36" t="s">
        <v>143</v>
      </c>
      <c r="E25" s="38" t="s">
        <v>37</v>
      </c>
      <c r="F25" s="40"/>
    </row>
    <row r="26" spans="3:6" ht="51" thickBot="1">
      <c r="C26" s="21">
        <v>23</v>
      </c>
      <c r="D26" s="36" t="s">
        <v>144</v>
      </c>
      <c r="E26" s="38" t="s">
        <v>37</v>
      </c>
      <c r="F26" s="40"/>
    </row>
    <row r="27" spans="3:6" ht="25.9" thickBot="1">
      <c r="C27" s="21">
        <v>24</v>
      </c>
      <c r="D27" s="36" t="s">
        <v>145</v>
      </c>
      <c r="E27" s="38" t="s">
        <v>37</v>
      </c>
      <c r="F27" s="40"/>
    </row>
    <row r="28" spans="3:6" ht="38.450000000000003" thickBot="1">
      <c r="C28" s="21">
        <v>25</v>
      </c>
      <c r="D28" s="36" t="s">
        <v>146</v>
      </c>
      <c r="E28" s="38" t="s">
        <v>37</v>
      </c>
      <c r="F28" s="40"/>
    </row>
    <row r="29" spans="3:6" ht="51" thickBot="1">
      <c r="C29" s="21">
        <v>26</v>
      </c>
      <c r="D29" s="36" t="s">
        <v>147</v>
      </c>
      <c r="E29" s="38" t="s">
        <v>37</v>
      </c>
      <c r="F29" s="40"/>
    </row>
    <row r="30" spans="3:6" ht="51" thickBot="1">
      <c r="C30" s="21">
        <v>27</v>
      </c>
      <c r="D30" s="36" t="s">
        <v>148</v>
      </c>
      <c r="E30" s="38" t="s">
        <v>37</v>
      </c>
      <c r="F30" s="40"/>
    </row>
    <row r="31" spans="3:6" ht="51" thickBot="1">
      <c r="C31" s="21">
        <v>28</v>
      </c>
      <c r="D31" s="36" t="s">
        <v>149</v>
      </c>
      <c r="E31" s="38" t="s">
        <v>37</v>
      </c>
      <c r="F31" s="40"/>
    </row>
    <row r="32" spans="3:6" ht="25.9" thickBot="1">
      <c r="C32" s="21">
        <v>29</v>
      </c>
      <c r="D32" s="36" t="s">
        <v>150</v>
      </c>
      <c r="E32" s="38" t="s">
        <v>37</v>
      </c>
      <c r="F32" s="40"/>
    </row>
    <row r="33" spans="3:6" ht="38.450000000000003" thickBot="1">
      <c r="C33" s="21">
        <v>30</v>
      </c>
      <c r="D33" s="36" t="s">
        <v>151</v>
      </c>
      <c r="E33" s="38" t="s">
        <v>37</v>
      </c>
      <c r="F33" s="40"/>
    </row>
    <row r="34" spans="3:6" ht="38.450000000000003" thickBot="1">
      <c r="C34" s="21">
        <v>31</v>
      </c>
      <c r="D34" s="36" t="s">
        <v>152</v>
      </c>
      <c r="E34" s="38" t="s">
        <v>37</v>
      </c>
      <c r="F34" s="40"/>
    </row>
    <row r="35" spans="3:6" ht="51" thickBot="1">
      <c r="C35" s="21">
        <v>32</v>
      </c>
      <c r="D35" s="36" t="s">
        <v>153</v>
      </c>
      <c r="E35" s="38" t="s">
        <v>37</v>
      </c>
      <c r="F35" s="40"/>
    </row>
    <row r="36" spans="3:6" ht="38.450000000000003" thickBot="1">
      <c r="C36" s="21">
        <v>33</v>
      </c>
      <c r="D36" s="36" t="s">
        <v>154</v>
      </c>
      <c r="E36" s="38" t="s">
        <v>37</v>
      </c>
      <c r="F36" s="40"/>
    </row>
    <row r="37" spans="3:6" ht="38.450000000000003" thickBot="1">
      <c r="C37" s="21">
        <v>34</v>
      </c>
      <c r="D37" s="36" t="s">
        <v>155</v>
      </c>
      <c r="E37" s="38" t="s">
        <v>37</v>
      </c>
      <c r="F37" s="40"/>
    </row>
    <row r="38" spans="3:6" ht="25.9" thickBot="1">
      <c r="C38" s="21">
        <v>35</v>
      </c>
      <c r="D38" s="36" t="s">
        <v>156</v>
      </c>
      <c r="E38" s="38" t="s">
        <v>37</v>
      </c>
      <c r="F38" s="40"/>
    </row>
    <row r="39" spans="3:6" ht="76.150000000000006" thickBot="1">
      <c r="C39" s="21">
        <v>36</v>
      </c>
      <c r="D39" s="36" t="s">
        <v>157</v>
      </c>
      <c r="E39" s="38" t="s">
        <v>37</v>
      </c>
      <c r="F39" s="40"/>
    </row>
    <row r="40" spans="3:6" ht="38.450000000000003" thickBot="1">
      <c r="C40" s="21">
        <v>37</v>
      </c>
      <c r="D40" s="36" t="s">
        <v>158</v>
      </c>
      <c r="E40" s="38" t="s">
        <v>37</v>
      </c>
      <c r="F40" s="40"/>
    </row>
    <row r="41" spans="3:6" ht="101.45" thickBot="1">
      <c r="C41" s="21">
        <v>38</v>
      </c>
      <c r="D41" s="36" t="s">
        <v>159</v>
      </c>
      <c r="E41" s="38" t="s">
        <v>37</v>
      </c>
      <c r="F41" s="40"/>
    </row>
    <row r="42" spans="3:6" ht="76.150000000000006" thickBot="1">
      <c r="C42" s="21">
        <v>39</v>
      </c>
      <c r="D42" s="36" t="s">
        <v>160</v>
      </c>
      <c r="E42" s="38" t="s">
        <v>37</v>
      </c>
      <c r="F42" s="40"/>
    </row>
    <row r="43" spans="3:6" ht="38.450000000000003" thickBot="1">
      <c r="C43" s="21">
        <v>40</v>
      </c>
      <c r="D43" s="36" t="s">
        <v>161</v>
      </c>
      <c r="E43" s="38" t="s">
        <v>37</v>
      </c>
      <c r="F43" s="40"/>
    </row>
    <row r="44" spans="3:6" ht="38.450000000000003" thickBot="1">
      <c r="C44" s="21">
        <v>41</v>
      </c>
      <c r="D44" s="36" t="s">
        <v>162</v>
      </c>
      <c r="E44" s="38" t="s">
        <v>37</v>
      </c>
      <c r="F44" s="40"/>
    </row>
    <row r="45" spans="3:6" ht="38.450000000000003" thickBot="1">
      <c r="C45" s="21">
        <v>42</v>
      </c>
      <c r="D45" s="36" t="s">
        <v>163</v>
      </c>
      <c r="E45" s="38" t="s">
        <v>37</v>
      </c>
      <c r="F45" s="40"/>
    </row>
    <row r="46" spans="3:6" ht="38.450000000000003" thickBot="1">
      <c r="C46" s="21">
        <v>43</v>
      </c>
      <c r="D46" s="36" t="s">
        <v>164</v>
      </c>
      <c r="E46" s="38" t="s">
        <v>37</v>
      </c>
      <c r="F46" s="40"/>
    </row>
    <row r="47" spans="3:6" ht="15" thickBot="1">
      <c r="C47" s="21">
        <v>44</v>
      </c>
      <c r="D47" s="36" t="s">
        <v>165</v>
      </c>
      <c r="E47" s="38" t="s">
        <v>37</v>
      </c>
      <c r="F47" s="40"/>
    </row>
    <row r="48" spans="3:6" ht="15" thickBot="1">
      <c r="C48" s="21">
        <v>45</v>
      </c>
      <c r="D48" s="36" t="s">
        <v>166</v>
      </c>
      <c r="E48" s="38" t="s">
        <v>37</v>
      </c>
      <c r="F48" s="40"/>
    </row>
    <row r="49" spans="3:6" ht="38.450000000000003" thickBot="1">
      <c r="C49" s="21">
        <v>46</v>
      </c>
      <c r="D49" s="22" t="s">
        <v>73</v>
      </c>
      <c r="E49" s="38" t="s">
        <v>37</v>
      </c>
      <c r="F49" s="40"/>
    </row>
    <row r="50" spans="3:6" ht="76.150000000000006" thickBot="1">
      <c r="C50" s="21">
        <v>47</v>
      </c>
      <c r="D50" s="36" t="s">
        <v>38</v>
      </c>
      <c r="E50" s="38" t="s">
        <v>37</v>
      </c>
      <c r="F50" s="40"/>
    </row>
    <row r="51" spans="3:6" ht="15" thickBot="1">
      <c r="C51" s="21">
        <v>48</v>
      </c>
      <c r="D51" s="36" t="s">
        <v>103</v>
      </c>
      <c r="E51" s="38" t="s">
        <v>37</v>
      </c>
      <c r="F51" s="40"/>
    </row>
    <row r="52" spans="3:6" ht="15" thickBot="1">
      <c r="C52" s="21">
        <v>49</v>
      </c>
      <c r="D52" s="36" t="s">
        <v>105</v>
      </c>
      <c r="E52" s="38" t="s">
        <v>37</v>
      </c>
      <c r="F52" s="40"/>
    </row>
    <row r="53" spans="3:6" ht="15" thickBot="1">
      <c r="C53" s="21">
        <v>50</v>
      </c>
      <c r="D53" s="36" t="s">
        <v>104</v>
      </c>
      <c r="E53" s="38" t="s">
        <v>37</v>
      </c>
      <c r="F53" s="40"/>
    </row>
    <row r="54" spans="3:6" ht="25.9" thickBot="1">
      <c r="C54" s="21">
        <v>51</v>
      </c>
      <c r="D54" s="36" t="s">
        <v>167</v>
      </c>
      <c r="E54" s="38" t="s">
        <v>37</v>
      </c>
      <c r="F54" s="40"/>
    </row>
    <row r="55" spans="3:6" ht="25.9" thickBot="1">
      <c r="C55" s="21">
        <v>52</v>
      </c>
      <c r="D55" s="36" t="s">
        <v>168</v>
      </c>
      <c r="E55" s="38" t="s">
        <v>37</v>
      </c>
      <c r="F55" s="40"/>
    </row>
    <row r="56" spans="3:6" ht="15" thickBot="1">
      <c r="C56" s="21">
        <v>53</v>
      </c>
      <c r="D56" s="36" t="s">
        <v>169</v>
      </c>
      <c r="E56" s="38" t="s">
        <v>37</v>
      </c>
      <c r="F56" s="40"/>
    </row>
    <row r="57" spans="3:6" ht="15" thickBot="1">
      <c r="C57" s="21">
        <v>54</v>
      </c>
      <c r="D57" s="36" t="s">
        <v>170</v>
      </c>
      <c r="E57" s="38" t="s">
        <v>37</v>
      </c>
      <c r="F57" s="40"/>
    </row>
    <row r="58" spans="3:6" ht="63.6" thickBot="1">
      <c r="C58" s="21">
        <v>55</v>
      </c>
      <c r="D58" s="36" t="s">
        <v>171</v>
      </c>
      <c r="E58" s="38" t="s">
        <v>37</v>
      </c>
      <c r="F58" s="40"/>
    </row>
    <row r="59" spans="3:6" ht="63.6" thickBot="1">
      <c r="C59" s="21">
        <v>56</v>
      </c>
      <c r="D59" s="36" t="s">
        <v>172</v>
      </c>
      <c r="E59" s="38" t="s">
        <v>37</v>
      </c>
      <c r="F59" s="40"/>
    </row>
    <row r="60" spans="3:6" ht="63.6" thickBot="1">
      <c r="C60" s="21">
        <v>57</v>
      </c>
      <c r="D60" s="36" t="s">
        <v>173</v>
      </c>
      <c r="E60" s="38" t="s">
        <v>37</v>
      </c>
      <c r="F60" s="40"/>
    </row>
    <row r="61" spans="3:6" ht="15" thickBot="1">
      <c r="C61" s="21">
        <v>58</v>
      </c>
      <c r="D61" s="36" t="s">
        <v>174</v>
      </c>
      <c r="E61" s="38" t="s">
        <v>37</v>
      </c>
      <c r="F61" s="40"/>
    </row>
    <row r="62" spans="3:6" ht="15" thickBot="1">
      <c r="C62" s="21">
        <v>59</v>
      </c>
      <c r="D62" s="36" t="s">
        <v>175</v>
      </c>
      <c r="E62" s="38" t="s">
        <v>37</v>
      </c>
      <c r="F62" s="40"/>
    </row>
    <row r="63" spans="3:6" ht="63.6" thickBot="1">
      <c r="C63" s="21">
        <v>60</v>
      </c>
      <c r="D63" s="36" t="s">
        <v>176</v>
      </c>
      <c r="E63" s="38" t="s">
        <v>37</v>
      </c>
      <c r="F63" s="40"/>
    </row>
    <row r="64" spans="3:6" ht="63.6" thickBot="1">
      <c r="C64" s="21">
        <v>61</v>
      </c>
      <c r="D64" s="36" t="s">
        <v>177</v>
      </c>
      <c r="E64" s="38" t="s">
        <v>37</v>
      </c>
      <c r="F64" s="40"/>
    </row>
    <row r="65" spans="3:6" ht="51" thickBot="1">
      <c r="C65" s="21">
        <v>62</v>
      </c>
      <c r="D65" s="36" t="s">
        <v>178</v>
      </c>
      <c r="E65" s="38" t="s">
        <v>37</v>
      </c>
      <c r="F65" s="40"/>
    </row>
    <row r="66" spans="3:6" ht="51" thickBot="1">
      <c r="C66" s="21">
        <v>63</v>
      </c>
      <c r="D66" s="36" t="s">
        <v>179</v>
      </c>
      <c r="E66" s="38" t="s">
        <v>37</v>
      </c>
      <c r="F66" s="40"/>
    </row>
    <row r="67" spans="3:6" ht="114" thickBot="1">
      <c r="C67" s="21">
        <v>64</v>
      </c>
      <c r="D67" s="36" t="s">
        <v>180</v>
      </c>
      <c r="E67" s="38" t="s">
        <v>92</v>
      </c>
      <c r="F67" s="40"/>
    </row>
    <row r="68" spans="3:6" ht="114" thickBot="1">
      <c r="C68" s="21">
        <v>65</v>
      </c>
      <c r="D68" s="36" t="s">
        <v>181</v>
      </c>
      <c r="E68" s="38" t="s">
        <v>37</v>
      </c>
      <c r="F68" s="40"/>
    </row>
    <row r="69" spans="3:6" ht="101.45" thickBot="1">
      <c r="C69" s="21">
        <v>66</v>
      </c>
      <c r="D69" s="36" t="s">
        <v>182</v>
      </c>
      <c r="E69" s="38" t="s">
        <v>92</v>
      </c>
      <c r="F69" s="40"/>
    </row>
    <row r="70" spans="3:6" ht="101.45" thickBot="1">
      <c r="C70" s="21">
        <v>67</v>
      </c>
      <c r="D70" s="36" t="s">
        <v>183</v>
      </c>
      <c r="E70" s="38" t="s">
        <v>37</v>
      </c>
      <c r="F70" s="40"/>
    </row>
    <row r="71" spans="3:6" ht="25.15">
      <c r="C71" s="148">
        <v>68</v>
      </c>
      <c r="D71" s="37" t="s">
        <v>184</v>
      </c>
      <c r="E71" s="151" t="s">
        <v>37</v>
      </c>
      <c r="F71" s="40"/>
    </row>
    <row r="72" spans="3:6">
      <c r="C72" s="149"/>
      <c r="D72" s="37" t="s">
        <v>185</v>
      </c>
      <c r="E72" s="152"/>
      <c r="F72" s="40"/>
    </row>
    <row r="73" spans="3:6" ht="88.9" thickBot="1">
      <c r="C73" s="150"/>
      <c r="D73" s="36" t="s">
        <v>186</v>
      </c>
      <c r="E73" s="153"/>
      <c r="F73" s="40"/>
    </row>
    <row r="74" spans="3:6" ht="15" thickBot="1">
      <c r="C74" s="21">
        <v>69</v>
      </c>
      <c r="D74" s="36" t="s">
        <v>187</v>
      </c>
      <c r="E74" s="38" t="s">
        <v>37</v>
      </c>
      <c r="F74" s="40"/>
    </row>
    <row r="75" spans="3:6" ht="25.9" thickBot="1">
      <c r="C75" s="21">
        <v>70</v>
      </c>
      <c r="D75" s="36" t="s">
        <v>188</v>
      </c>
      <c r="E75" s="38" t="s">
        <v>37</v>
      </c>
      <c r="F75" s="40"/>
    </row>
    <row r="76" spans="3:6" ht="25.9" thickBot="1">
      <c r="C76" s="21">
        <v>71</v>
      </c>
      <c r="D76" s="36" t="s">
        <v>189</v>
      </c>
      <c r="E76" s="38" t="s">
        <v>37</v>
      </c>
      <c r="F76" s="40"/>
    </row>
    <row r="77" spans="3:6" ht="63.6" thickBot="1">
      <c r="C77" s="21">
        <v>72</v>
      </c>
      <c r="D77" s="36" t="s">
        <v>190</v>
      </c>
      <c r="E77" s="38" t="s">
        <v>37</v>
      </c>
      <c r="F77" s="40"/>
    </row>
    <row r="78" spans="3:6" ht="63.6" thickBot="1">
      <c r="C78" s="21">
        <v>73</v>
      </c>
      <c r="D78" s="36" t="s">
        <v>191</v>
      </c>
      <c r="E78" s="38" t="s">
        <v>37</v>
      </c>
      <c r="F78" s="40"/>
    </row>
    <row r="79" spans="3:6" ht="25.9" thickBot="1">
      <c r="C79" s="21">
        <v>74</v>
      </c>
      <c r="D79" s="36" t="s">
        <v>192</v>
      </c>
      <c r="E79" s="38" t="s">
        <v>37</v>
      </c>
      <c r="F79" s="40"/>
    </row>
    <row r="80" spans="3:6" ht="38.450000000000003" thickBot="1">
      <c r="C80" s="21">
        <v>75</v>
      </c>
      <c r="D80" s="36" t="s">
        <v>193</v>
      </c>
      <c r="E80" s="38" t="s">
        <v>37</v>
      </c>
      <c r="F80" s="40"/>
    </row>
    <row r="81" spans="3:6" ht="63.6" thickBot="1">
      <c r="C81" s="21">
        <v>76</v>
      </c>
      <c r="D81" s="36" t="s">
        <v>194</v>
      </c>
      <c r="E81" s="38" t="s">
        <v>37</v>
      </c>
      <c r="F81" s="40"/>
    </row>
    <row r="82" spans="3:6" ht="51" thickBot="1">
      <c r="C82" s="21">
        <v>77</v>
      </c>
      <c r="D82" s="36" t="s">
        <v>195</v>
      </c>
      <c r="E82" s="38" t="s">
        <v>37</v>
      </c>
      <c r="F82" s="40"/>
    </row>
    <row r="83" spans="3:6" ht="25.9" thickBot="1">
      <c r="C83" s="21">
        <v>78</v>
      </c>
      <c r="D83" s="36" t="s">
        <v>196</v>
      </c>
      <c r="E83" s="38" t="s">
        <v>37</v>
      </c>
      <c r="F83" s="41"/>
    </row>
  </sheetData>
  <mergeCells count="3">
    <mergeCell ref="C71:C73"/>
    <mergeCell ref="E71:E73"/>
    <mergeCell ref="C2:F2"/>
  </mergeCells>
  <pageMargins left="0.7" right="0.7" top="0.75" bottom="0.75" header="0.3" footer="0.3"/>
</worksheet>
</file>

<file path=docMetadata/LabelInfo.xml><?xml version="1.0" encoding="utf-8"?>
<clbl:labelList xmlns:clbl="http://schemas.microsoft.com/office/2020/mipLabelMetadata">
  <clbl:label id="{42f063bf-ce3a-473c-8609-3866002c85b0}" enabled="1" method="Standard" siteId="{b914a242-e718-443b-a47c-6b4c649d8c0a}"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DARIE, NICULINA</dc:creator>
  <cp:keywords/>
  <dc:description/>
  <cp:lastModifiedBy>Darie, Niculina</cp:lastModifiedBy>
  <cp:revision/>
  <dcterms:created xsi:type="dcterms:W3CDTF">2024-07-03T09:01:58Z</dcterms:created>
  <dcterms:modified xsi:type="dcterms:W3CDTF">2026-03-27T13:39:17Z</dcterms:modified>
  <cp:category/>
  <cp:contentStatus/>
</cp:coreProperties>
</file>