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Licitatie oncologie 2026\"/>
    </mc:Choice>
  </mc:AlternateContent>
  <xr:revisionPtr revIDLastSave="0" documentId="13_ncr:1_{5481095C-9DF7-4918-9EA1-D6B4353D9E0B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7" i="1"/>
</calcChain>
</file>

<file path=xl/sharedStrings.xml><?xml version="1.0" encoding="utf-8"?>
<sst xmlns="http://schemas.openxmlformats.org/spreadsheetml/2006/main" count="411" uniqueCount="236">
  <si>
    <t>SPECIFICATII TEHNICE</t>
  </si>
  <si>
    <t>UT</t>
  </si>
  <si>
    <t>Cantitate maxima AC 2 ani</t>
  </si>
  <si>
    <t xml:space="preserve">Denumire comerciala </t>
  </si>
  <si>
    <t>Valoare  maxima AC</t>
  </si>
  <si>
    <t xml:space="preserve">FORMULAR PROPUNERE FINANCIARA </t>
  </si>
  <si>
    <t xml:space="preserve">Cota 
TVA </t>
  </si>
  <si>
    <t>PACLITAXELUM 100 MG</t>
  </si>
  <si>
    <t>DCI</t>
  </si>
  <si>
    <t>CONCENTRATIE</t>
  </si>
  <si>
    <t>ACIDUM ZOLEDRONICUM  4 MG/5 ML</t>
  </si>
  <si>
    <t>CONC. PT. SOL. PERF.  4 MG/5 ML</t>
  </si>
  <si>
    <t xml:space="preserve">4 mg/5 ml </t>
  </si>
  <si>
    <t>FL</t>
  </si>
  <si>
    <t>ACIDUM ZOLEDRONICUM 4 MG/100 ML</t>
  </si>
  <si>
    <t>SOL. PERF. 4 MG/100 ML</t>
  </si>
  <si>
    <t xml:space="preserve">4 mg/100 ml </t>
  </si>
  <si>
    <t>PG</t>
  </si>
  <si>
    <t>AFLIBERCEPTUM 100 mg</t>
  </si>
  <si>
    <t>CONC. PT. SOL. PERF. 100mg</t>
  </si>
  <si>
    <t xml:space="preserve">25 mg/ ml </t>
  </si>
  <si>
    <t>AFLIBERCEPTUM 200 mg</t>
  </si>
  <si>
    <t>CONC. PT. SOL. PERF. 200 mg</t>
  </si>
  <si>
    <t>ATEZOLIZUMAB 1200 mg</t>
  </si>
  <si>
    <t>CONC. PT. SOL. PERF. 1200 mg</t>
  </si>
  <si>
    <t xml:space="preserve">1200 mg/20 ml </t>
  </si>
  <si>
    <t>AVELUMABUM 200 mg</t>
  </si>
  <si>
    <t xml:space="preserve">20 mg/ml </t>
  </si>
  <si>
    <t>BEVACIZUMABUM 100 MG INOVATIV</t>
  </si>
  <si>
    <t>CONC. PT. SOL. PERF.  100 mg</t>
  </si>
  <si>
    <t xml:space="preserve">25 mg/ml </t>
  </si>
  <si>
    <t>BEVACIZUMABUM 100 MG BIOSIMILAR</t>
  </si>
  <si>
    <t>CONC. PT. SOL. PERF. 100 mg</t>
  </si>
  <si>
    <t>BEVACIZUMABUM 400 MG INOVATIV</t>
  </si>
  <si>
    <t>CONC. PT. SOL. PERF. 400 mg</t>
  </si>
  <si>
    <t>BEVACIZUMABUM 400 MG BIOSIMILAR</t>
  </si>
  <si>
    <t>BLEOMYCINUM SULFAS</t>
  </si>
  <si>
    <t xml:space="preserve">PULB. PT. SOL. INJ./PERF. </t>
  </si>
  <si>
    <t xml:space="preserve">15000UI </t>
  </si>
  <si>
    <t>CABAZITAXELUM 60 MG GENERIC</t>
  </si>
  <si>
    <t xml:space="preserve">CONC. + SOLV. PT. SOL. PERF.60 MG </t>
  </si>
  <si>
    <t xml:space="preserve">60 mg </t>
  </si>
  <si>
    <t>CABAZITAXELUM 60 MG INOVATIV</t>
  </si>
  <si>
    <t>CONC. + SOLV. PT. SOL. PERF. 60 MG</t>
  </si>
  <si>
    <t>CALCII FOLINAS 200 MG</t>
  </si>
  <si>
    <t>SOL. INJ./PERF. 200 MG</t>
  </si>
  <si>
    <t xml:space="preserve">10 mg/ml </t>
  </si>
  <si>
    <t>CALCII FOLINAS 100 MG</t>
  </si>
  <si>
    <t>SOL. INJ./PERF. 100 MG</t>
  </si>
  <si>
    <t>CALCII FOLINAS 350 MG</t>
  </si>
  <si>
    <t>SOL. INJ./PERF. 350 MG</t>
  </si>
  <si>
    <t xml:space="preserve">11 mg/ml </t>
  </si>
  <si>
    <t>CARBOPLATINUM 150 mg</t>
  </si>
  <si>
    <t>CONC. PT. SOL. PERF. 150 mg</t>
  </si>
  <si>
    <t>CARBOPLATINUM 450 mg</t>
  </si>
  <si>
    <t>CONC. PT. SOL. PERF. 450 mg</t>
  </si>
  <si>
    <t>CEMIPLIMABUM 350 MG</t>
  </si>
  <si>
    <t>CONC. PT. SOL. PERF. 350 mg</t>
  </si>
  <si>
    <t xml:space="preserve">50 mg/ml </t>
  </si>
  <si>
    <t>CETUXIMABUM 100 mg</t>
  </si>
  <si>
    <t>SOL. PERF. 20 ML</t>
  </si>
  <si>
    <t xml:space="preserve">5 mg/ml </t>
  </si>
  <si>
    <t>CISPLATINUM 50 mg</t>
  </si>
  <si>
    <t>CONC. PT. SOL. PERF.50mg</t>
  </si>
  <si>
    <t xml:space="preserve">1 mg/ml </t>
  </si>
  <si>
    <t>CISPLATINUM 100 mg</t>
  </si>
  <si>
    <t>CISPLATINUM 25 mg</t>
  </si>
  <si>
    <t>CONC. PT. SOL. PERF. 25 mg</t>
  </si>
  <si>
    <t>CISPLATINUM 10 mg</t>
  </si>
  <si>
    <t>CONC. PT. SOL. PERF. 10 mg</t>
  </si>
  <si>
    <t>CYCLOPHOSPHAMIDUM  1000 MG</t>
  </si>
  <si>
    <t>CONC. PT. SOL. INJ./PERF. 1000 MG</t>
  </si>
  <si>
    <t xml:space="preserve">1000 mg/2 ml </t>
  </si>
  <si>
    <t>CYCLOPHOSPHAMIDUM 2000 MG</t>
  </si>
  <si>
    <t>CONC. PT. SOL. INJ./PERF. 2000 MG</t>
  </si>
  <si>
    <t xml:space="preserve">2000 mg/4 ml </t>
  </si>
  <si>
    <t>CYCLOPHOSPHAMIDUM 200 MG</t>
  </si>
  <si>
    <t>PULB. PT. SOL. INJ. / PERF. 200 MG</t>
  </si>
  <si>
    <t xml:space="preserve">200 mg </t>
  </si>
  <si>
    <t>DACARBAZINUM 200 MG</t>
  </si>
  <si>
    <t>PULB. PT. SOL. INJ. SAU PERF. 200 MG</t>
  </si>
  <si>
    <t>DOCETAXELUM 160 MG</t>
  </si>
  <si>
    <t>CONC. PT. SOL. PERF.  160 MG</t>
  </si>
  <si>
    <t xml:space="preserve">160 mg/8 ml </t>
  </si>
  <si>
    <t>DOCETAXELUM 20 MG</t>
  </si>
  <si>
    <t>CONC. PT. SOL. PERF. 20 MG</t>
  </si>
  <si>
    <t xml:space="preserve">20 mg/1 ml </t>
  </si>
  <si>
    <t>DOCETAXELUM 80 MG</t>
  </si>
  <si>
    <t>CONC. PT. SOL. PERF. 80 MG</t>
  </si>
  <si>
    <t xml:space="preserve">80 mg/4 ml </t>
  </si>
  <si>
    <t>DOCETAXELUM 140 MG</t>
  </si>
  <si>
    <t>CONC. PT. SOL. PERF. 140 MG</t>
  </si>
  <si>
    <t>DOCETAXELUM 120 MG</t>
  </si>
  <si>
    <t>CONC. PT. SOL. PERF.  120 MG</t>
  </si>
  <si>
    <t xml:space="preserve">120 mg/6 ml </t>
  </si>
  <si>
    <t>DOXORUBICINUM PEGYLATED LIPOSOMAL INOVATIV 50 MG</t>
  </si>
  <si>
    <t>CONC. PT. SOL. PERF. 50 MG</t>
  </si>
  <si>
    <t xml:space="preserve">2 mg/ml </t>
  </si>
  <si>
    <t>DOXORUBICINUM PEGYLATED LIPOSOMAL INOVATIV 20 MG</t>
  </si>
  <si>
    <t>DOXORUBICINUM 10 MG</t>
  </si>
  <si>
    <t>CONC. PT. SOL. PERF. 10 MG</t>
  </si>
  <si>
    <t>DOXORUBICINUM 50 MG</t>
  </si>
  <si>
    <t>DOXORUBICINUM 100 MG</t>
  </si>
  <si>
    <t>CONC. PT. SOL. PERF. 100 MG</t>
  </si>
  <si>
    <t>DOXORUBICINUM 20 MG</t>
  </si>
  <si>
    <t>DOXORUBICINUM 200 MG</t>
  </si>
  <si>
    <t>DOXORUBICINUM LIPOSOMAL 50 MG INOVATIV</t>
  </si>
  <si>
    <t>PULB. + AMESTEC PT. CONC. PT. DISP. LIPOZOM. PT. PERF.</t>
  </si>
  <si>
    <t>50 mg</t>
  </si>
  <si>
    <t>CUTIE</t>
  </si>
  <si>
    <t>DOXORUBICINUM PEGYLATED LIPOSOMAL GENERIC 20 MG</t>
  </si>
  <si>
    <t>CONC. PT. DISPERSIE PERF. 20 MG</t>
  </si>
  <si>
    <t>DURVALUMABUM 120 MG</t>
  </si>
  <si>
    <t>CONC. PT. SOL. PERF. 120 MG</t>
  </si>
  <si>
    <t>DURVALUMABUM 500 MG</t>
  </si>
  <si>
    <t>CONC. PT. SOL. PERF. 500 MG</t>
  </si>
  <si>
    <t>EPIRUBICINUM 50 MG</t>
  </si>
  <si>
    <t>SOL. INJ. / PERF. 50 MG</t>
  </si>
  <si>
    <t>EPIRUBICINUM 200 MG</t>
  </si>
  <si>
    <t>SOL. INJ. / PERF. 200 MG</t>
  </si>
  <si>
    <t>EPIRUBICINUM 100 MG</t>
  </si>
  <si>
    <t>2 mg/ml</t>
  </si>
  <si>
    <t>ERIBULINUM 0.44MG/ML</t>
  </si>
  <si>
    <t>SOL. INJ.</t>
  </si>
  <si>
    <t>0,44 mg/ml</t>
  </si>
  <si>
    <t>ETOPOSIDUM 200 MG</t>
  </si>
  <si>
    <t>CONC. PT. SOL. PERF.  200 MG</t>
  </si>
  <si>
    <t>ETOPOSIDUM 100 MG</t>
  </si>
  <si>
    <t>CONC. PT. SOL. PERF.  100MG</t>
  </si>
  <si>
    <t>FLUOROURACILUM 1000 MG</t>
  </si>
  <si>
    <t>FLUOROURACILUM 5000 MG</t>
  </si>
  <si>
    <t>SOL. INJ. SAU PERF. 5000MG</t>
  </si>
  <si>
    <t>FLUOROURACILUM 2500 MG</t>
  </si>
  <si>
    <t>SOL. INJ. SAU PERF. 2500 MG</t>
  </si>
  <si>
    <t>GEMCITABINUM 200 MG</t>
  </si>
  <si>
    <t xml:space="preserve">38 mg/ml </t>
  </si>
  <si>
    <t>GEMCITABINUM 1000 MG</t>
  </si>
  <si>
    <t>CONC. PT. SOL. PERF.  1000 MG</t>
  </si>
  <si>
    <t xml:space="preserve">100 mg/ml </t>
  </si>
  <si>
    <t>GEMCITABINUM 2000 MG</t>
  </si>
  <si>
    <t>CONC. PT. SOL. PERF.  2000 MG</t>
  </si>
  <si>
    <t>IFOSFAMIDUM 1G</t>
  </si>
  <si>
    <t>PULB. PT. SOL. PERF.  1G</t>
  </si>
  <si>
    <t xml:space="preserve">1 g </t>
  </si>
  <si>
    <t>IPILIMUMABUM 50 MG</t>
  </si>
  <si>
    <t>5 mg/ml</t>
  </si>
  <si>
    <t>IPILIMUMABUM 200 MG</t>
  </si>
  <si>
    <t>CONC. PT. SOL. PERF. 200 MG</t>
  </si>
  <si>
    <t>IRINOTECANUM 300 MG</t>
  </si>
  <si>
    <t xml:space="preserve">CONC. PT. SOL. PERF. 300 MG </t>
  </si>
  <si>
    <t>IRINOTECANUM 100 MG</t>
  </si>
  <si>
    <t>IRINOTECANUM PEGYLATED LIPOSOMAL 43 MG</t>
  </si>
  <si>
    <t xml:space="preserve">CONC. PT. DISPERSIE PERF. </t>
  </si>
  <si>
    <t xml:space="preserve">4,3 mg/ml </t>
  </si>
  <si>
    <t>MESNUM 400 MG</t>
  </si>
  <si>
    <t>SOL. INJ. 400 MG</t>
  </si>
  <si>
    <t xml:space="preserve">400 mg/4 ml </t>
  </si>
  <si>
    <t>FIOLA</t>
  </si>
  <si>
    <t>METHOTREXATUM 5000 MG</t>
  </si>
  <si>
    <t>CONC. PT. SOL. INJ./PERF. 5000 mg</t>
  </si>
  <si>
    <t>NIVOLUMABUM 100 MG</t>
  </si>
  <si>
    <t>10 mg/ml</t>
  </si>
  <si>
    <t>NIVOLUMABUM 40 MG</t>
  </si>
  <si>
    <t>CONC. PT. SOL. PERF. 40 MG</t>
  </si>
  <si>
    <t>NIVOLUMABUM 120 MG</t>
  </si>
  <si>
    <t>OXALIPLATINUM 100 MG</t>
  </si>
  <si>
    <t>OXALIPLATINUM 200 MG</t>
  </si>
  <si>
    <t>OXALIPLATINUM 50 MG</t>
  </si>
  <si>
    <t>PACLITAXELUM 300 MG</t>
  </si>
  <si>
    <t>CONC. PT. SOL. PERF. 300MG</t>
  </si>
  <si>
    <t xml:space="preserve">6 mg/ml </t>
  </si>
  <si>
    <t>PACLITAXELUM 150 MG</t>
  </si>
  <si>
    <t>CONC. PT. SOL. PERF. 150 MG</t>
  </si>
  <si>
    <t>PANITUMUMABUM 100 MG</t>
  </si>
  <si>
    <t>PANITUMUMABUM 400 MG</t>
  </si>
  <si>
    <t>PEMBROLIZUMABUM 100 MG</t>
  </si>
  <si>
    <t>PEMETREXEDUM 500 MG</t>
  </si>
  <si>
    <t>CONC. PT. SOL. PERF. 500 mg</t>
  </si>
  <si>
    <t>PEMETREXEDUM 850 MG</t>
  </si>
  <si>
    <t>CONC. PT. SOL. PERF. 850 MG</t>
  </si>
  <si>
    <t>PEMETREXEDUM 100 MG</t>
  </si>
  <si>
    <t xml:space="preserve"> CONC. PT. SOL. PERF. 100 MG</t>
  </si>
  <si>
    <t xml:space="preserve">100 mg </t>
  </si>
  <si>
    <t>PEMETREXEDUM 1000 MG</t>
  </si>
  <si>
    <t>PULB. PT. CONC. PT. SOL. PERF. 1000 MG</t>
  </si>
  <si>
    <t xml:space="preserve">1000 mg </t>
  </si>
  <si>
    <t>PERTUZUMABUM 420 MG</t>
  </si>
  <si>
    <t>CONC. PT. SOL. PERF. 420 MG</t>
  </si>
  <si>
    <t xml:space="preserve">420 mg </t>
  </si>
  <si>
    <t>RAMUCIRUMABUM 100 MG</t>
  </si>
  <si>
    <t>CONC. PT. SOL. PERF. 100  MG</t>
  </si>
  <si>
    <t>TOPOTECANUM 1 MG</t>
  </si>
  <si>
    <t>CONC. PT. SOL. PERF. 1 MG</t>
  </si>
  <si>
    <t>TOPOTECANUM 4 MG</t>
  </si>
  <si>
    <t>CONC. PT. SOL. PERF. 4 MG</t>
  </si>
  <si>
    <t>TRABECTEDINUM 0.25 MG</t>
  </si>
  <si>
    <t>PULB. PT. CONC. PT. SOL. PERF. 0.25 MG</t>
  </si>
  <si>
    <t>0,25 mg</t>
  </si>
  <si>
    <t>TRABECTEDINUM 1 MG</t>
  </si>
  <si>
    <t>PULB. PT. CONC. PT. SOL. PERF. 1 MG</t>
  </si>
  <si>
    <t>1 mg</t>
  </si>
  <si>
    <t>TRASTUZUMABUM 150 MG INOVATIV</t>
  </si>
  <si>
    <t>PULB. PT. CONC. PT. SOL. PERF. 150 MG</t>
  </si>
  <si>
    <t xml:space="preserve">150 mg </t>
  </si>
  <si>
    <t>TRASTUZUMABUM 150 MG BIOSIMILAR</t>
  </si>
  <si>
    <t>TRASTUZUMABUM 420 MG</t>
  </si>
  <si>
    <t xml:space="preserve">PULB. PT. CONC. PT. SOL. PERF.420 MG </t>
  </si>
  <si>
    <t>TRASTUZUMABUM DERUXTECANUM 100 MG</t>
  </si>
  <si>
    <t>PULB. PT. CONC. PT. SOL. PERF.100 MG</t>
  </si>
  <si>
    <t>100 mg</t>
  </si>
  <si>
    <t>TRASTUZUMABUM EMTANSINUM 100 MG</t>
  </si>
  <si>
    <t>PULB. PT. CONC. PT. SOL. PERF. 100 MG</t>
  </si>
  <si>
    <t>TRASTUZUMABUM EMTANSINUM 160 MG</t>
  </si>
  <si>
    <t>PULB. PT. CONC. PT. SOL. PERF. 160 MG</t>
  </si>
  <si>
    <t xml:space="preserve">160 mg </t>
  </si>
  <si>
    <t>VACCIN BCG</t>
  </si>
  <si>
    <t>PULB. + SOLV. PT. SUSP. INTRAVEZICALĂ</t>
  </si>
  <si>
    <t>VINBLASTINUM 10 MG</t>
  </si>
  <si>
    <t>SOL. INJ. 10 MG</t>
  </si>
  <si>
    <t>VINCRISTINUM 1 MG</t>
  </si>
  <si>
    <t>PULB. PT. SOL. INJ./PERF. IV 1 MG</t>
  </si>
  <si>
    <t xml:space="preserve">1 mg </t>
  </si>
  <si>
    <t>VINORELBINUM 10 MG</t>
  </si>
  <si>
    <t>VINORELBINUM 50 MG</t>
  </si>
  <si>
    <t>AMIVANTAMABUM 350 mg</t>
  </si>
  <si>
    <t>CONC. PT. SOL. PERF.350 MG</t>
  </si>
  <si>
    <t>350mg</t>
  </si>
  <si>
    <t>AMIVANTAMABUM 1600 mg</t>
  </si>
  <si>
    <t>CONC. PT. SOL. PERF.1600 MG</t>
  </si>
  <si>
    <t>1.600 mg</t>
  </si>
  <si>
    <t>TREMELIMUMABUM 20 MG/ ML</t>
  </si>
  <si>
    <t>CONC. PT. SOL. PERF.20 mg/ ml</t>
  </si>
  <si>
    <t>20mg/ml</t>
  </si>
  <si>
    <t>NR crt</t>
  </si>
  <si>
    <t>NR lot</t>
  </si>
  <si>
    <t xml:space="preserve">PRET Unitar/UT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</si>
</sst>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5" fillId="0" borderId="6" xfId="0" applyFont="1" applyBorder="1"/>
    <xf numFmtId="0" fontId="5" fillId="0" borderId="6" xfId="0" applyFont="1" applyBorder="1" applyAlignment="1">
      <alignment vertical="center"/>
    </xf>
    <xf numFmtId="0" fontId="2" fillId="0" borderId="6" xfId="0" applyFont="1" applyBorder="1"/>
    <xf numFmtId="0" fontId="0" fillId="0" borderId="6" xfId="0" applyBorder="1"/>
    <xf numFmtId="0" fontId="0" fillId="0" borderId="8" xfId="0" applyBorder="1" applyAlignment="1">
      <alignment vertical="center"/>
    </xf>
    <xf numFmtId="0" fontId="6" fillId="0" borderId="1" xfId="0" applyFont="1" applyBorder="1"/>
    <xf numFmtId="0" fontId="3" fillId="0" borderId="1" xfId="0" applyFont="1" applyBorder="1"/>
    <xf numFmtId="0" fontId="7" fillId="2" borderId="1" xfId="0" applyFont="1" applyFill="1" applyBorder="1"/>
    <xf numFmtId="0" fontId="5" fillId="0" borderId="1" xfId="0" applyFont="1" applyBorder="1"/>
    <xf numFmtId="0" fontId="2" fillId="0" borderId="1" xfId="0" applyFont="1" applyBorder="1"/>
    <xf numFmtId="0" fontId="5" fillId="2" borderId="1" xfId="0" applyFont="1" applyFill="1" applyBorder="1"/>
    <xf numFmtId="0" fontId="2" fillId="2" borderId="1" xfId="0" applyFont="1" applyFill="1" applyBorder="1"/>
    <xf numFmtId="0" fontId="0" fillId="2" borderId="1" xfId="0" applyFill="1" applyBorder="1"/>
    <xf numFmtId="43" fontId="5" fillId="2" borderId="1" xfId="1" applyFont="1" applyFill="1" applyBorder="1"/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8" fillId="2" borderId="1" xfId="0" applyFont="1" applyFill="1" applyBorder="1"/>
    <xf numFmtId="0" fontId="3" fillId="2" borderId="1" xfId="0" applyFont="1" applyFill="1" applyBorder="1"/>
    <xf numFmtId="0" fontId="9" fillId="2" borderId="1" xfId="0" applyFont="1" applyFill="1" applyBorder="1"/>
    <xf numFmtId="0" fontId="9" fillId="0" borderId="1" xfId="0" applyFont="1" applyBorder="1" applyAlignment="1">
      <alignment vertical="center"/>
    </xf>
    <xf numFmtId="0" fontId="9" fillId="0" borderId="1" xfId="0" applyFont="1" applyBorder="1"/>
    <xf numFmtId="43" fontId="9" fillId="0" borderId="1" xfId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43" fontId="9" fillId="0" borderId="1" xfId="1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1" xfId="0" applyFont="1" applyBorder="1"/>
    <xf numFmtId="43" fontId="9" fillId="0" borderId="11" xfId="1" applyFont="1" applyFill="1" applyBorder="1" applyAlignment="1">
      <alignment vertical="center"/>
    </xf>
    <xf numFmtId="9" fontId="0" fillId="0" borderId="7" xfId="0" applyNumberFormat="1" applyBorder="1"/>
    <xf numFmtId="9" fontId="0" fillId="0" borderId="9" xfId="0" applyNumberFormat="1" applyBorder="1"/>
    <xf numFmtId="0" fontId="0" fillId="0" borderId="11" xfId="0" applyBorder="1"/>
    <xf numFmtId="9" fontId="0" fillId="0" borderId="12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06"/>
  <sheetViews>
    <sheetView tabSelected="1" workbookViewId="0">
      <selection activeCell="O22" sqref="O22"/>
    </sheetView>
  </sheetViews>
  <sheetFormatPr defaultRowHeight="14.4" x14ac:dyDescent="0.3"/>
  <cols>
    <col min="1" max="1" width="5.6640625" customWidth="1"/>
    <col min="2" max="2" width="6" customWidth="1"/>
    <col min="3" max="3" width="55.33203125" customWidth="1"/>
    <col min="4" max="4" width="29.33203125" customWidth="1"/>
    <col min="5" max="5" width="31.88671875" customWidth="1"/>
    <col min="6" max="6" width="15.21875" customWidth="1"/>
    <col min="7" max="7" width="10.88671875" customWidth="1"/>
    <col min="8" max="8" width="10" customWidth="1"/>
    <col min="9" max="9" width="11.5546875" customWidth="1"/>
  </cols>
  <sheetData>
    <row r="3" spans="1:11" x14ac:dyDescent="0.3">
      <c r="A3" s="3" t="s">
        <v>5</v>
      </c>
      <c r="B3" s="3"/>
      <c r="C3" s="3"/>
      <c r="D3" s="3"/>
      <c r="E3" s="3"/>
      <c r="F3" s="3"/>
      <c r="G3" s="3"/>
      <c r="H3" s="3"/>
      <c r="I3" s="3"/>
    </row>
    <row r="4" spans="1:11" ht="21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11" ht="15" thickBot="1" x14ac:dyDescent="0.35"/>
    <row r="6" spans="1:11" ht="43.8" thickBot="1" x14ac:dyDescent="0.35">
      <c r="A6" s="4" t="s">
        <v>233</v>
      </c>
      <c r="B6" s="5" t="s">
        <v>234</v>
      </c>
      <c r="C6" s="5" t="s">
        <v>8</v>
      </c>
      <c r="D6" s="5" t="s">
        <v>3</v>
      </c>
      <c r="E6" s="5" t="s">
        <v>0</v>
      </c>
      <c r="F6" s="5" t="s">
        <v>9</v>
      </c>
      <c r="G6" s="5" t="s">
        <v>1</v>
      </c>
      <c r="H6" s="5" t="s">
        <v>235</v>
      </c>
      <c r="I6" s="5" t="s">
        <v>2</v>
      </c>
      <c r="J6" s="5" t="s">
        <v>4</v>
      </c>
      <c r="K6" s="6" t="s">
        <v>6</v>
      </c>
    </row>
    <row r="7" spans="1:11" x14ac:dyDescent="0.3">
      <c r="A7" s="7">
        <v>1</v>
      </c>
      <c r="B7" s="11">
        <v>1</v>
      </c>
      <c r="C7" s="8" t="s">
        <v>10</v>
      </c>
      <c r="D7" s="11"/>
      <c r="E7" s="9" t="s">
        <v>11</v>
      </c>
      <c r="F7" s="9" t="s">
        <v>12</v>
      </c>
      <c r="G7" s="10" t="s">
        <v>13</v>
      </c>
      <c r="H7" s="11"/>
      <c r="I7" s="10">
        <v>250</v>
      </c>
      <c r="J7" s="11">
        <f>I7*H7</f>
        <v>0</v>
      </c>
      <c r="K7" s="36">
        <v>0.11</v>
      </c>
    </row>
    <row r="8" spans="1:11" x14ac:dyDescent="0.3">
      <c r="A8" s="12">
        <v>2</v>
      </c>
      <c r="B8" s="1">
        <v>2</v>
      </c>
      <c r="C8" s="13" t="s">
        <v>14</v>
      </c>
      <c r="D8" s="1"/>
      <c r="E8" s="14" t="s">
        <v>15</v>
      </c>
      <c r="F8" s="14" t="s">
        <v>16</v>
      </c>
      <c r="G8" s="15" t="s">
        <v>17</v>
      </c>
      <c r="H8" s="1"/>
      <c r="I8" s="14">
        <v>100</v>
      </c>
      <c r="J8" s="1">
        <f t="shared" ref="J8:J71" si="0">I8*H8</f>
        <v>0</v>
      </c>
      <c r="K8" s="37">
        <v>0.11</v>
      </c>
    </row>
    <row r="9" spans="1:11" x14ac:dyDescent="0.3">
      <c r="A9" s="12">
        <v>3</v>
      </c>
      <c r="B9" s="1">
        <v>3</v>
      </c>
      <c r="C9" s="16" t="s">
        <v>18</v>
      </c>
      <c r="D9" s="1"/>
      <c r="E9" s="16" t="s">
        <v>19</v>
      </c>
      <c r="F9" s="17" t="s">
        <v>20</v>
      </c>
      <c r="G9" s="16" t="s">
        <v>13</v>
      </c>
      <c r="H9" s="1"/>
      <c r="I9" s="17">
        <v>20</v>
      </c>
      <c r="J9" s="1">
        <f t="shared" si="0"/>
        <v>0</v>
      </c>
      <c r="K9" s="37">
        <v>0.11</v>
      </c>
    </row>
    <row r="10" spans="1:11" x14ac:dyDescent="0.3">
      <c r="A10" s="12">
        <v>4</v>
      </c>
      <c r="B10" s="1">
        <v>4</v>
      </c>
      <c r="C10" s="16" t="s">
        <v>21</v>
      </c>
      <c r="D10" s="1"/>
      <c r="E10" s="16" t="s">
        <v>22</v>
      </c>
      <c r="F10" s="17" t="s">
        <v>20</v>
      </c>
      <c r="G10" s="16" t="s">
        <v>13</v>
      </c>
      <c r="H10" s="1"/>
      <c r="I10" s="17">
        <v>20</v>
      </c>
      <c r="J10" s="1">
        <f t="shared" si="0"/>
        <v>0</v>
      </c>
      <c r="K10" s="37">
        <v>0.11</v>
      </c>
    </row>
    <row r="11" spans="1:11" x14ac:dyDescent="0.3">
      <c r="A11" s="12">
        <v>5</v>
      </c>
      <c r="B11" s="1">
        <v>5</v>
      </c>
      <c r="C11" s="16" t="s">
        <v>23</v>
      </c>
      <c r="D11" s="1"/>
      <c r="E11" s="16" t="s">
        <v>24</v>
      </c>
      <c r="F11" s="17" t="s">
        <v>25</v>
      </c>
      <c r="G11" s="16" t="s">
        <v>13</v>
      </c>
      <c r="H11" s="1"/>
      <c r="I11" s="17">
        <v>50</v>
      </c>
      <c r="J11" s="1">
        <f t="shared" si="0"/>
        <v>0</v>
      </c>
      <c r="K11" s="37">
        <v>0.11</v>
      </c>
    </row>
    <row r="12" spans="1:11" x14ac:dyDescent="0.3">
      <c r="A12" s="12">
        <v>6</v>
      </c>
      <c r="B12" s="1">
        <v>6</v>
      </c>
      <c r="C12" s="16" t="s">
        <v>26</v>
      </c>
      <c r="D12" s="1"/>
      <c r="E12" s="16" t="s">
        <v>22</v>
      </c>
      <c r="F12" s="17" t="s">
        <v>27</v>
      </c>
      <c r="G12" s="16" t="s">
        <v>13</v>
      </c>
      <c r="H12" s="1"/>
      <c r="I12" s="17">
        <v>200</v>
      </c>
      <c r="J12" s="1">
        <f t="shared" si="0"/>
        <v>0</v>
      </c>
      <c r="K12" s="37">
        <v>0.11</v>
      </c>
    </row>
    <row r="13" spans="1:11" x14ac:dyDescent="0.3">
      <c r="A13" s="12">
        <v>7</v>
      </c>
      <c r="B13" s="1">
        <v>7</v>
      </c>
      <c r="C13" s="18" t="s">
        <v>28</v>
      </c>
      <c r="D13" s="1"/>
      <c r="E13" s="18" t="s">
        <v>29</v>
      </c>
      <c r="F13" s="19" t="s">
        <v>30</v>
      </c>
      <c r="G13" s="18" t="s">
        <v>13</v>
      </c>
      <c r="H13" s="20"/>
      <c r="I13" s="19">
        <v>400</v>
      </c>
      <c r="J13" s="1">
        <f t="shared" si="0"/>
        <v>0</v>
      </c>
      <c r="K13" s="37">
        <v>0.11</v>
      </c>
    </row>
    <row r="14" spans="1:11" x14ac:dyDescent="0.3">
      <c r="A14" s="12">
        <v>8</v>
      </c>
      <c r="B14" s="1">
        <v>8</v>
      </c>
      <c r="C14" s="18" t="s">
        <v>31</v>
      </c>
      <c r="D14" s="1"/>
      <c r="E14" s="18" t="s">
        <v>32</v>
      </c>
      <c r="F14" s="19" t="s">
        <v>30</v>
      </c>
      <c r="G14" s="18" t="s">
        <v>13</v>
      </c>
      <c r="H14" s="20"/>
      <c r="I14" s="19">
        <v>1200</v>
      </c>
      <c r="J14" s="1">
        <f t="shared" si="0"/>
        <v>0</v>
      </c>
      <c r="K14" s="37">
        <v>0.11</v>
      </c>
    </row>
    <row r="15" spans="1:11" x14ac:dyDescent="0.3">
      <c r="A15" s="12">
        <v>9</v>
      </c>
      <c r="B15" s="1">
        <v>9</v>
      </c>
      <c r="C15" s="18" t="s">
        <v>33</v>
      </c>
      <c r="D15" s="1"/>
      <c r="E15" s="18" t="s">
        <v>34</v>
      </c>
      <c r="F15" s="19" t="s">
        <v>30</v>
      </c>
      <c r="G15" s="18" t="s">
        <v>13</v>
      </c>
      <c r="H15" s="20"/>
      <c r="I15" s="19">
        <v>400</v>
      </c>
      <c r="J15" s="1">
        <f t="shared" si="0"/>
        <v>0</v>
      </c>
      <c r="K15" s="37">
        <v>0.11</v>
      </c>
    </row>
    <row r="16" spans="1:11" x14ac:dyDescent="0.3">
      <c r="A16" s="12">
        <v>10</v>
      </c>
      <c r="B16" s="1">
        <v>10</v>
      </c>
      <c r="C16" s="18" t="s">
        <v>35</v>
      </c>
      <c r="D16" s="1"/>
      <c r="E16" s="18" t="s">
        <v>34</v>
      </c>
      <c r="F16" s="19" t="s">
        <v>30</v>
      </c>
      <c r="G16" s="18" t="s">
        <v>13</v>
      </c>
      <c r="H16" s="20"/>
      <c r="I16" s="19">
        <v>600</v>
      </c>
      <c r="J16" s="1">
        <f t="shared" si="0"/>
        <v>0</v>
      </c>
      <c r="K16" s="37">
        <v>0.11</v>
      </c>
    </row>
    <row r="17" spans="1:11" x14ac:dyDescent="0.3">
      <c r="A17" s="12">
        <v>11</v>
      </c>
      <c r="B17" s="1">
        <v>11</v>
      </c>
      <c r="C17" s="18" t="s">
        <v>36</v>
      </c>
      <c r="D17" s="1"/>
      <c r="E17" s="19" t="s">
        <v>37</v>
      </c>
      <c r="F17" s="19" t="s">
        <v>38</v>
      </c>
      <c r="G17" s="18" t="s">
        <v>13</v>
      </c>
      <c r="H17" s="20"/>
      <c r="I17" s="19">
        <v>50</v>
      </c>
      <c r="J17" s="1">
        <f t="shared" si="0"/>
        <v>0</v>
      </c>
      <c r="K17" s="37">
        <v>0.11</v>
      </c>
    </row>
    <row r="18" spans="1:11" x14ac:dyDescent="0.3">
      <c r="A18" s="12">
        <v>12</v>
      </c>
      <c r="B18" s="1">
        <v>12</v>
      </c>
      <c r="C18" s="18" t="s">
        <v>39</v>
      </c>
      <c r="D18" s="1"/>
      <c r="E18" s="19" t="s">
        <v>40</v>
      </c>
      <c r="F18" s="19" t="s">
        <v>41</v>
      </c>
      <c r="G18" s="18" t="s">
        <v>13</v>
      </c>
      <c r="H18" s="20"/>
      <c r="I18" s="19">
        <v>30</v>
      </c>
      <c r="J18" s="1">
        <f t="shared" si="0"/>
        <v>0</v>
      </c>
      <c r="K18" s="37">
        <v>0.11</v>
      </c>
    </row>
    <row r="19" spans="1:11" x14ac:dyDescent="0.3">
      <c r="A19" s="12">
        <v>13</v>
      </c>
      <c r="B19" s="1">
        <v>13</v>
      </c>
      <c r="C19" s="18" t="s">
        <v>42</v>
      </c>
      <c r="D19" s="1"/>
      <c r="E19" s="19" t="s">
        <v>43</v>
      </c>
      <c r="F19" s="19" t="s">
        <v>41</v>
      </c>
      <c r="G19" s="18" t="s">
        <v>13</v>
      </c>
      <c r="H19" s="20"/>
      <c r="I19" s="19">
        <v>30</v>
      </c>
      <c r="J19" s="1">
        <f t="shared" si="0"/>
        <v>0</v>
      </c>
      <c r="K19" s="37">
        <v>0.11</v>
      </c>
    </row>
    <row r="20" spans="1:11" x14ac:dyDescent="0.3">
      <c r="A20" s="12">
        <v>14</v>
      </c>
      <c r="B20" s="1">
        <v>14</v>
      </c>
      <c r="C20" s="18" t="s">
        <v>44</v>
      </c>
      <c r="D20" s="1"/>
      <c r="E20" s="19" t="s">
        <v>45</v>
      </c>
      <c r="F20" s="19" t="s">
        <v>46</v>
      </c>
      <c r="G20" s="18" t="s">
        <v>13</v>
      </c>
      <c r="H20" s="20"/>
      <c r="I20" s="19">
        <v>1000</v>
      </c>
      <c r="J20" s="1">
        <f t="shared" si="0"/>
        <v>0</v>
      </c>
      <c r="K20" s="37">
        <v>0.11</v>
      </c>
    </row>
    <row r="21" spans="1:11" x14ac:dyDescent="0.3">
      <c r="A21" s="12">
        <v>15</v>
      </c>
      <c r="B21" s="1">
        <v>15</v>
      </c>
      <c r="C21" s="18" t="s">
        <v>47</v>
      </c>
      <c r="D21" s="1"/>
      <c r="E21" s="19" t="s">
        <v>48</v>
      </c>
      <c r="F21" s="19" t="s">
        <v>46</v>
      </c>
      <c r="G21" s="18" t="s">
        <v>13</v>
      </c>
      <c r="H21" s="20"/>
      <c r="I21" s="19">
        <v>5000</v>
      </c>
      <c r="J21" s="1">
        <f t="shared" si="0"/>
        <v>0</v>
      </c>
      <c r="K21" s="37">
        <v>0.11</v>
      </c>
    </row>
    <row r="22" spans="1:11" x14ac:dyDescent="0.3">
      <c r="A22" s="12">
        <v>16</v>
      </c>
      <c r="B22" s="1">
        <v>16</v>
      </c>
      <c r="C22" s="18" t="s">
        <v>49</v>
      </c>
      <c r="D22" s="1"/>
      <c r="E22" s="19" t="s">
        <v>50</v>
      </c>
      <c r="F22" s="19" t="s">
        <v>51</v>
      </c>
      <c r="G22" s="18" t="s">
        <v>13</v>
      </c>
      <c r="H22" s="21"/>
      <c r="I22" s="19">
        <v>2000</v>
      </c>
      <c r="J22" s="1">
        <f t="shared" si="0"/>
        <v>0</v>
      </c>
      <c r="K22" s="37">
        <v>0.11</v>
      </c>
    </row>
    <row r="23" spans="1:11" x14ac:dyDescent="0.3">
      <c r="A23" s="12">
        <v>17</v>
      </c>
      <c r="B23" s="1">
        <v>17</v>
      </c>
      <c r="C23" s="18" t="s">
        <v>52</v>
      </c>
      <c r="D23" s="1"/>
      <c r="E23" s="18" t="s">
        <v>53</v>
      </c>
      <c r="F23" s="19" t="s">
        <v>46</v>
      </c>
      <c r="G23" s="18" t="s">
        <v>13</v>
      </c>
      <c r="H23" s="20"/>
      <c r="I23" s="19">
        <v>500</v>
      </c>
      <c r="J23" s="1">
        <f t="shared" si="0"/>
        <v>0</v>
      </c>
      <c r="K23" s="37">
        <v>0.11</v>
      </c>
    </row>
    <row r="24" spans="1:11" x14ac:dyDescent="0.3">
      <c r="A24" s="12">
        <v>18</v>
      </c>
      <c r="B24" s="1">
        <v>18</v>
      </c>
      <c r="C24" s="18" t="s">
        <v>54</v>
      </c>
      <c r="D24" s="1"/>
      <c r="E24" s="18" t="s">
        <v>55</v>
      </c>
      <c r="F24" s="19" t="s">
        <v>46</v>
      </c>
      <c r="G24" s="18" t="s">
        <v>13</v>
      </c>
      <c r="H24" s="20"/>
      <c r="I24" s="19">
        <v>400</v>
      </c>
      <c r="J24" s="1">
        <f t="shared" si="0"/>
        <v>0</v>
      </c>
      <c r="K24" s="37">
        <v>0.11</v>
      </c>
    </row>
    <row r="25" spans="1:11" x14ac:dyDescent="0.3">
      <c r="A25" s="12">
        <v>19</v>
      </c>
      <c r="B25" s="1">
        <v>19</v>
      </c>
      <c r="C25" s="22" t="s">
        <v>56</v>
      </c>
      <c r="D25" s="1"/>
      <c r="E25" s="18" t="s">
        <v>57</v>
      </c>
      <c r="F25" s="19" t="s">
        <v>58</v>
      </c>
      <c r="G25" s="18" t="s">
        <v>13</v>
      </c>
      <c r="H25" s="20"/>
      <c r="I25" s="19">
        <v>60</v>
      </c>
      <c r="J25" s="1">
        <f t="shared" si="0"/>
        <v>0</v>
      </c>
      <c r="K25" s="37">
        <v>0.11</v>
      </c>
    </row>
    <row r="26" spans="1:11" x14ac:dyDescent="0.3">
      <c r="A26" s="12">
        <v>20</v>
      </c>
      <c r="B26" s="1">
        <v>20</v>
      </c>
      <c r="C26" s="18" t="s">
        <v>59</v>
      </c>
      <c r="D26" s="1"/>
      <c r="E26" s="18" t="s">
        <v>60</v>
      </c>
      <c r="F26" s="19" t="s">
        <v>61</v>
      </c>
      <c r="G26" s="18" t="s">
        <v>13</v>
      </c>
      <c r="H26" s="20"/>
      <c r="I26" s="19">
        <v>600</v>
      </c>
      <c r="J26" s="1">
        <f t="shared" si="0"/>
        <v>0</v>
      </c>
      <c r="K26" s="37">
        <v>0.11</v>
      </c>
    </row>
    <row r="27" spans="1:11" x14ac:dyDescent="0.3">
      <c r="A27" s="12">
        <v>21</v>
      </c>
      <c r="B27" s="1">
        <v>21</v>
      </c>
      <c r="C27" s="23" t="s">
        <v>62</v>
      </c>
      <c r="D27" s="1"/>
      <c r="E27" s="23" t="s">
        <v>63</v>
      </c>
      <c r="F27" s="19" t="s">
        <v>64</v>
      </c>
      <c r="G27" s="18" t="s">
        <v>13</v>
      </c>
      <c r="H27" s="20"/>
      <c r="I27" s="19">
        <v>1000</v>
      </c>
      <c r="J27" s="1">
        <f t="shared" si="0"/>
        <v>0</v>
      </c>
      <c r="K27" s="37">
        <v>0.11</v>
      </c>
    </row>
    <row r="28" spans="1:11" x14ac:dyDescent="0.3">
      <c r="A28" s="12">
        <v>22</v>
      </c>
      <c r="B28" s="1">
        <v>22</v>
      </c>
      <c r="C28" s="23" t="s">
        <v>65</v>
      </c>
      <c r="D28" s="1"/>
      <c r="E28" s="23" t="s">
        <v>32</v>
      </c>
      <c r="F28" s="19" t="s">
        <v>64</v>
      </c>
      <c r="G28" s="18" t="s">
        <v>13</v>
      </c>
      <c r="H28" s="20"/>
      <c r="I28" s="19">
        <v>400</v>
      </c>
      <c r="J28" s="1">
        <f t="shared" si="0"/>
        <v>0</v>
      </c>
      <c r="K28" s="37">
        <v>0.11</v>
      </c>
    </row>
    <row r="29" spans="1:11" x14ac:dyDescent="0.3">
      <c r="A29" s="12">
        <v>23</v>
      </c>
      <c r="B29" s="1">
        <v>23</v>
      </c>
      <c r="C29" s="23" t="s">
        <v>66</v>
      </c>
      <c r="D29" s="1"/>
      <c r="E29" s="23" t="s">
        <v>67</v>
      </c>
      <c r="F29" s="19" t="s">
        <v>64</v>
      </c>
      <c r="G29" s="18" t="s">
        <v>13</v>
      </c>
      <c r="H29" s="20"/>
      <c r="I29" s="19">
        <v>300</v>
      </c>
      <c r="J29" s="1">
        <f t="shared" si="0"/>
        <v>0</v>
      </c>
      <c r="K29" s="37">
        <v>0.11</v>
      </c>
    </row>
    <row r="30" spans="1:11" x14ac:dyDescent="0.3">
      <c r="A30" s="12">
        <v>24</v>
      </c>
      <c r="B30" s="1">
        <v>24</v>
      </c>
      <c r="C30" s="23" t="s">
        <v>68</v>
      </c>
      <c r="D30" s="1"/>
      <c r="E30" s="23" t="s">
        <v>69</v>
      </c>
      <c r="F30" s="19" t="s">
        <v>64</v>
      </c>
      <c r="G30" s="18" t="s">
        <v>13</v>
      </c>
      <c r="H30" s="20"/>
      <c r="I30" s="19">
        <v>200</v>
      </c>
      <c r="J30" s="1">
        <f t="shared" si="0"/>
        <v>0</v>
      </c>
      <c r="K30" s="37">
        <v>0.11</v>
      </c>
    </row>
    <row r="31" spans="1:11" x14ac:dyDescent="0.3">
      <c r="A31" s="12">
        <v>25</v>
      </c>
      <c r="B31" s="1">
        <v>25</v>
      </c>
      <c r="C31" s="18" t="s">
        <v>70</v>
      </c>
      <c r="D31" s="1"/>
      <c r="E31" s="19" t="s">
        <v>71</v>
      </c>
      <c r="F31" s="19" t="s">
        <v>72</v>
      </c>
      <c r="G31" s="18" t="s">
        <v>13</v>
      </c>
      <c r="H31" s="20"/>
      <c r="I31" s="19">
        <v>50</v>
      </c>
      <c r="J31" s="1">
        <f t="shared" si="0"/>
        <v>0</v>
      </c>
      <c r="K31" s="37">
        <v>0.11</v>
      </c>
    </row>
    <row r="32" spans="1:11" x14ac:dyDescent="0.3">
      <c r="A32" s="12">
        <v>26</v>
      </c>
      <c r="B32" s="1">
        <v>26</v>
      </c>
      <c r="C32" s="18" t="s">
        <v>73</v>
      </c>
      <c r="D32" s="1"/>
      <c r="E32" s="19" t="s">
        <v>74</v>
      </c>
      <c r="F32" s="19" t="s">
        <v>75</v>
      </c>
      <c r="G32" s="18" t="s">
        <v>13</v>
      </c>
      <c r="H32" s="20"/>
      <c r="I32" s="19">
        <v>50</v>
      </c>
      <c r="J32" s="1">
        <f t="shared" si="0"/>
        <v>0</v>
      </c>
      <c r="K32" s="37">
        <v>0.11</v>
      </c>
    </row>
    <row r="33" spans="1:11" x14ac:dyDescent="0.3">
      <c r="A33" s="12">
        <v>27</v>
      </c>
      <c r="B33" s="1">
        <v>27</v>
      </c>
      <c r="C33" s="18" t="s">
        <v>76</v>
      </c>
      <c r="D33" s="1"/>
      <c r="E33" s="19" t="s">
        <v>77</v>
      </c>
      <c r="F33" s="19" t="s">
        <v>78</v>
      </c>
      <c r="G33" s="18" t="s">
        <v>13</v>
      </c>
      <c r="H33" s="20"/>
      <c r="I33" s="19">
        <v>1000</v>
      </c>
      <c r="J33" s="1">
        <f t="shared" si="0"/>
        <v>0</v>
      </c>
      <c r="K33" s="37">
        <v>0.11</v>
      </c>
    </row>
    <row r="34" spans="1:11" x14ac:dyDescent="0.3">
      <c r="A34" s="12">
        <v>28</v>
      </c>
      <c r="B34" s="1">
        <v>28</v>
      </c>
      <c r="C34" s="18" t="s">
        <v>79</v>
      </c>
      <c r="D34" s="1"/>
      <c r="E34" s="19" t="s">
        <v>80</v>
      </c>
      <c r="F34" s="19" t="s">
        <v>78</v>
      </c>
      <c r="G34" s="18" t="s">
        <v>13</v>
      </c>
      <c r="H34" s="20"/>
      <c r="I34" s="19">
        <v>200</v>
      </c>
      <c r="J34" s="1">
        <f t="shared" si="0"/>
        <v>0</v>
      </c>
      <c r="K34" s="37">
        <v>0.11</v>
      </c>
    </row>
    <row r="35" spans="1:11" x14ac:dyDescent="0.3">
      <c r="A35" s="12">
        <v>29</v>
      </c>
      <c r="B35" s="1">
        <v>29</v>
      </c>
      <c r="C35" s="18" t="s">
        <v>81</v>
      </c>
      <c r="D35" s="1"/>
      <c r="E35" s="19" t="s">
        <v>82</v>
      </c>
      <c r="F35" s="19" t="s">
        <v>83</v>
      </c>
      <c r="G35" s="18" t="s">
        <v>13</v>
      </c>
      <c r="H35" s="20"/>
      <c r="I35" s="19">
        <v>400</v>
      </c>
      <c r="J35" s="1">
        <f t="shared" si="0"/>
        <v>0</v>
      </c>
      <c r="K35" s="37">
        <v>0.11</v>
      </c>
    </row>
    <row r="36" spans="1:11" x14ac:dyDescent="0.3">
      <c r="A36" s="12">
        <v>30</v>
      </c>
      <c r="B36" s="1">
        <v>30</v>
      </c>
      <c r="C36" s="18" t="s">
        <v>84</v>
      </c>
      <c r="D36" s="1"/>
      <c r="E36" s="19" t="s">
        <v>85</v>
      </c>
      <c r="F36" s="19" t="s">
        <v>86</v>
      </c>
      <c r="G36" s="18" t="s">
        <v>13</v>
      </c>
      <c r="H36" s="20"/>
      <c r="I36" s="19">
        <v>100</v>
      </c>
      <c r="J36" s="1">
        <f t="shared" si="0"/>
        <v>0</v>
      </c>
      <c r="K36" s="37">
        <v>0.11</v>
      </c>
    </row>
    <row r="37" spans="1:11" x14ac:dyDescent="0.3">
      <c r="A37" s="12">
        <v>31</v>
      </c>
      <c r="B37" s="1">
        <v>31</v>
      </c>
      <c r="C37" s="18" t="s">
        <v>87</v>
      </c>
      <c r="D37" s="1"/>
      <c r="E37" s="19" t="s">
        <v>88</v>
      </c>
      <c r="F37" s="19" t="s">
        <v>89</v>
      </c>
      <c r="G37" s="18" t="s">
        <v>13</v>
      </c>
      <c r="H37" s="20"/>
      <c r="I37" s="19">
        <v>500</v>
      </c>
      <c r="J37" s="1">
        <f t="shared" si="0"/>
        <v>0</v>
      </c>
      <c r="K37" s="37">
        <v>0.11</v>
      </c>
    </row>
    <row r="38" spans="1:11" x14ac:dyDescent="0.3">
      <c r="A38" s="12">
        <v>32</v>
      </c>
      <c r="B38" s="1">
        <v>32</v>
      </c>
      <c r="C38" s="18" t="s">
        <v>90</v>
      </c>
      <c r="D38" s="1"/>
      <c r="E38" s="19" t="s">
        <v>91</v>
      </c>
      <c r="F38" s="19" t="s">
        <v>27</v>
      </c>
      <c r="G38" s="18" t="s">
        <v>13</v>
      </c>
      <c r="H38" s="20"/>
      <c r="I38" s="19">
        <v>200</v>
      </c>
      <c r="J38" s="1">
        <f t="shared" si="0"/>
        <v>0</v>
      </c>
      <c r="K38" s="37">
        <v>0.11</v>
      </c>
    </row>
    <row r="39" spans="1:11" x14ac:dyDescent="0.3">
      <c r="A39" s="12">
        <v>33</v>
      </c>
      <c r="B39" s="1">
        <v>33</v>
      </c>
      <c r="C39" s="18" t="s">
        <v>92</v>
      </c>
      <c r="D39" s="1"/>
      <c r="E39" s="19" t="s">
        <v>93</v>
      </c>
      <c r="F39" s="19" t="s">
        <v>94</v>
      </c>
      <c r="G39" s="18" t="s">
        <v>13</v>
      </c>
      <c r="H39" s="20"/>
      <c r="I39" s="19">
        <v>200</v>
      </c>
      <c r="J39" s="1">
        <f t="shared" si="0"/>
        <v>0</v>
      </c>
      <c r="K39" s="37">
        <v>0.11</v>
      </c>
    </row>
    <row r="40" spans="1:11" x14ac:dyDescent="0.3">
      <c r="A40" s="12">
        <v>34</v>
      </c>
      <c r="B40" s="1">
        <v>34</v>
      </c>
      <c r="C40" s="18" t="s">
        <v>95</v>
      </c>
      <c r="D40" s="1"/>
      <c r="E40" s="19" t="s">
        <v>96</v>
      </c>
      <c r="F40" s="19" t="s">
        <v>97</v>
      </c>
      <c r="G40" s="18" t="s">
        <v>13</v>
      </c>
      <c r="H40" s="20"/>
      <c r="I40" s="19">
        <v>200</v>
      </c>
      <c r="J40" s="1">
        <f t="shared" si="0"/>
        <v>0</v>
      </c>
      <c r="K40" s="37">
        <v>0.11</v>
      </c>
    </row>
    <row r="41" spans="1:11" x14ac:dyDescent="0.3">
      <c r="A41" s="12">
        <v>35</v>
      </c>
      <c r="B41" s="1">
        <v>35</v>
      </c>
      <c r="C41" s="18" t="s">
        <v>98</v>
      </c>
      <c r="D41" s="1"/>
      <c r="E41" s="19" t="s">
        <v>85</v>
      </c>
      <c r="F41" s="19" t="s">
        <v>97</v>
      </c>
      <c r="G41" s="18" t="s">
        <v>13</v>
      </c>
      <c r="H41" s="20"/>
      <c r="I41" s="19">
        <v>200</v>
      </c>
      <c r="J41" s="1">
        <f t="shared" si="0"/>
        <v>0</v>
      </c>
      <c r="K41" s="37">
        <v>0.11</v>
      </c>
    </row>
    <row r="42" spans="1:11" x14ac:dyDescent="0.3">
      <c r="A42" s="12">
        <v>36</v>
      </c>
      <c r="B42" s="1">
        <v>36</v>
      </c>
      <c r="C42" s="18" t="s">
        <v>99</v>
      </c>
      <c r="D42" s="1"/>
      <c r="E42" s="19" t="s">
        <v>100</v>
      </c>
      <c r="F42" s="19" t="s">
        <v>97</v>
      </c>
      <c r="G42" s="18" t="s">
        <v>13</v>
      </c>
      <c r="H42" s="20"/>
      <c r="I42" s="19">
        <v>50</v>
      </c>
      <c r="J42" s="1">
        <f t="shared" si="0"/>
        <v>0</v>
      </c>
      <c r="K42" s="37">
        <v>0.11</v>
      </c>
    </row>
    <row r="43" spans="1:11" x14ac:dyDescent="0.3">
      <c r="A43" s="12">
        <v>37</v>
      </c>
      <c r="B43" s="1">
        <v>37</v>
      </c>
      <c r="C43" s="18" t="s">
        <v>101</v>
      </c>
      <c r="D43" s="1"/>
      <c r="E43" s="19" t="s">
        <v>96</v>
      </c>
      <c r="F43" s="19" t="s">
        <v>97</v>
      </c>
      <c r="G43" s="18" t="s">
        <v>13</v>
      </c>
      <c r="H43" s="20"/>
      <c r="I43" s="19">
        <v>200</v>
      </c>
      <c r="J43" s="1">
        <f t="shared" si="0"/>
        <v>0</v>
      </c>
      <c r="K43" s="37">
        <v>0.11</v>
      </c>
    </row>
    <row r="44" spans="1:11" x14ac:dyDescent="0.3">
      <c r="A44" s="12">
        <v>38</v>
      </c>
      <c r="B44" s="1">
        <v>38</v>
      </c>
      <c r="C44" s="18" t="s">
        <v>102</v>
      </c>
      <c r="D44" s="1"/>
      <c r="E44" s="19" t="s">
        <v>103</v>
      </c>
      <c r="F44" s="19" t="s">
        <v>97</v>
      </c>
      <c r="G44" s="18" t="s">
        <v>13</v>
      </c>
      <c r="H44" s="20"/>
      <c r="I44" s="19">
        <v>20</v>
      </c>
      <c r="J44" s="1">
        <f t="shared" si="0"/>
        <v>0</v>
      </c>
      <c r="K44" s="37">
        <v>0.11</v>
      </c>
    </row>
    <row r="45" spans="1:11" x14ac:dyDescent="0.3">
      <c r="A45" s="12">
        <v>39</v>
      </c>
      <c r="B45" s="1">
        <v>39</v>
      </c>
      <c r="C45" s="18" t="s">
        <v>104</v>
      </c>
      <c r="D45" s="1"/>
      <c r="E45" s="19" t="s">
        <v>85</v>
      </c>
      <c r="F45" s="19" t="s">
        <v>97</v>
      </c>
      <c r="G45" s="18" t="s">
        <v>13</v>
      </c>
      <c r="H45" s="20"/>
      <c r="I45" s="19">
        <v>20</v>
      </c>
      <c r="J45" s="1">
        <f t="shared" si="0"/>
        <v>0</v>
      </c>
      <c r="K45" s="37">
        <v>0.11</v>
      </c>
    </row>
    <row r="46" spans="1:11" x14ac:dyDescent="0.3">
      <c r="A46" s="12">
        <v>40</v>
      </c>
      <c r="B46" s="1">
        <v>40</v>
      </c>
      <c r="C46" s="18" t="s">
        <v>105</v>
      </c>
      <c r="D46" s="1"/>
      <c r="E46" s="19" t="s">
        <v>22</v>
      </c>
      <c r="F46" s="19" t="s">
        <v>97</v>
      </c>
      <c r="G46" s="18" t="s">
        <v>13</v>
      </c>
      <c r="H46" s="20"/>
      <c r="I46" s="19">
        <v>20</v>
      </c>
      <c r="J46" s="1">
        <f t="shared" si="0"/>
        <v>0</v>
      </c>
      <c r="K46" s="37">
        <v>0.11</v>
      </c>
    </row>
    <row r="47" spans="1:11" x14ac:dyDescent="0.3">
      <c r="A47" s="12">
        <v>41</v>
      </c>
      <c r="B47" s="1">
        <v>41</v>
      </c>
      <c r="C47" s="18" t="s">
        <v>106</v>
      </c>
      <c r="D47" s="1"/>
      <c r="E47" s="19" t="s">
        <v>107</v>
      </c>
      <c r="F47" s="19" t="s">
        <v>108</v>
      </c>
      <c r="G47" s="24" t="s">
        <v>109</v>
      </c>
      <c r="H47" s="20"/>
      <c r="I47" s="25">
        <v>20</v>
      </c>
      <c r="J47" s="1">
        <f t="shared" si="0"/>
        <v>0</v>
      </c>
      <c r="K47" s="37">
        <v>0.11</v>
      </c>
    </row>
    <row r="48" spans="1:11" x14ac:dyDescent="0.3">
      <c r="A48" s="12">
        <v>42</v>
      </c>
      <c r="B48" s="1">
        <v>42</v>
      </c>
      <c r="C48" s="18" t="s">
        <v>110</v>
      </c>
      <c r="D48" s="1"/>
      <c r="E48" s="19" t="s">
        <v>111</v>
      </c>
      <c r="F48" s="19" t="s">
        <v>97</v>
      </c>
      <c r="G48" s="18" t="s">
        <v>13</v>
      </c>
      <c r="H48" s="20"/>
      <c r="I48" s="19">
        <v>300</v>
      </c>
      <c r="J48" s="1">
        <f t="shared" si="0"/>
        <v>0</v>
      </c>
      <c r="K48" s="37">
        <v>0.11</v>
      </c>
    </row>
    <row r="49" spans="1:11" x14ac:dyDescent="0.3">
      <c r="A49" s="12">
        <v>43</v>
      </c>
      <c r="B49" s="1">
        <v>43</v>
      </c>
      <c r="C49" s="18" t="s">
        <v>112</v>
      </c>
      <c r="D49" s="1"/>
      <c r="E49" s="19" t="s">
        <v>113</v>
      </c>
      <c r="F49" s="19" t="s">
        <v>58</v>
      </c>
      <c r="G49" s="18" t="s">
        <v>13</v>
      </c>
      <c r="H49" s="20"/>
      <c r="I49" s="19">
        <v>50</v>
      </c>
      <c r="J49" s="1">
        <f t="shared" si="0"/>
        <v>0</v>
      </c>
      <c r="K49" s="37">
        <v>0.11</v>
      </c>
    </row>
    <row r="50" spans="1:11" x14ac:dyDescent="0.3">
      <c r="A50" s="12">
        <v>44</v>
      </c>
      <c r="B50" s="1">
        <v>44</v>
      </c>
      <c r="C50" s="18" t="s">
        <v>114</v>
      </c>
      <c r="D50" s="1"/>
      <c r="E50" s="19" t="s">
        <v>115</v>
      </c>
      <c r="F50" s="19" t="s">
        <v>58</v>
      </c>
      <c r="G50" s="18" t="s">
        <v>13</v>
      </c>
      <c r="H50" s="20"/>
      <c r="I50" s="19">
        <v>300</v>
      </c>
      <c r="J50" s="1">
        <f t="shared" si="0"/>
        <v>0</v>
      </c>
      <c r="K50" s="37">
        <v>0.11</v>
      </c>
    </row>
    <row r="51" spans="1:11" x14ac:dyDescent="0.3">
      <c r="A51" s="12">
        <v>45</v>
      </c>
      <c r="B51" s="1">
        <v>45</v>
      </c>
      <c r="C51" s="18" t="s">
        <v>116</v>
      </c>
      <c r="D51" s="1"/>
      <c r="E51" s="19" t="s">
        <v>117</v>
      </c>
      <c r="F51" s="19" t="s">
        <v>97</v>
      </c>
      <c r="G51" s="18" t="s">
        <v>13</v>
      </c>
      <c r="H51" s="20"/>
      <c r="I51" s="19">
        <v>400</v>
      </c>
      <c r="J51" s="1">
        <f t="shared" si="0"/>
        <v>0</v>
      </c>
      <c r="K51" s="37">
        <v>0.11</v>
      </c>
    </row>
    <row r="52" spans="1:11" x14ac:dyDescent="0.3">
      <c r="A52" s="12">
        <v>46</v>
      </c>
      <c r="B52" s="1">
        <v>46</v>
      </c>
      <c r="C52" s="18" t="s">
        <v>118</v>
      </c>
      <c r="D52" s="1"/>
      <c r="E52" s="19" t="s">
        <v>119</v>
      </c>
      <c r="F52" s="19" t="s">
        <v>97</v>
      </c>
      <c r="G52" s="18" t="s">
        <v>13</v>
      </c>
      <c r="H52" s="20"/>
      <c r="I52" s="19">
        <v>100</v>
      </c>
      <c r="J52" s="1">
        <f t="shared" si="0"/>
        <v>0</v>
      </c>
      <c r="K52" s="37">
        <v>0.11</v>
      </c>
    </row>
    <row r="53" spans="1:11" x14ac:dyDescent="0.3">
      <c r="A53" s="12">
        <v>47</v>
      </c>
      <c r="B53" s="1">
        <v>47</v>
      </c>
      <c r="C53" s="18" t="s">
        <v>120</v>
      </c>
      <c r="D53" s="1"/>
      <c r="E53" s="19" t="s">
        <v>48</v>
      </c>
      <c r="F53" s="19" t="s">
        <v>121</v>
      </c>
      <c r="G53" s="18" t="s">
        <v>13</v>
      </c>
      <c r="H53" s="20"/>
      <c r="I53" s="19">
        <v>100</v>
      </c>
      <c r="J53" s="1">
        <f t="shared" si="0"/>
        <v>0</v>
      </c>
      <c r="K53" s="37">
        <v>0.11</v>
      </c>
    </row>
    <row r="54" spans="1:11" x14ac:dyDescent="0.3">
      <c r="A54" s="12">
        <v>48</v>
      </c>
      <c r="B54" s="1">
        <v>48</v>
      </c>
      <c r="C54" s="18" t="s">
        <v>122</v>
      </c>
      <c r="D54" s="1"/>
      <c r="E54" s="19" t="s">
        <v>123</v>
      </c>
      <c r="F54" s="19" t="s">
        <v>124</v>
      </c>
      <c r="G54" s="18" t="s">
        <v>13</v>
      </c>
      <c r="H54" s="20"/>
      <c r="I54" s="19">
        <v>200</v>
      </c>
      <c r="J54" s="1">
        <f t="shared" si="0"/>
        <v>0</v>
      </c>
      <c r="K54" s="37">
        <v>0.11</v>
      </c>
    </row>
    <row r="55" spans="1:11" x14ac:dyDescent="0.3">
      <c r="A55" s="12">
        <v>49</v>
      </c>
      <c r="B55" s="1">
        <v>49</v>
      </c>
      <c r="C55" s="18" t="s">
        <v>125</v>
      </c>
      <c r="D55" s="1"/>
      <c r="E55" s="19" t="s">
        <v>126</v>
      </c>
      <c r="F55" s="19" t="s">
        <v>27</v>
      </c>
      <c r="G55" s="18" t="s">
        <v>13</v>
      </c>
      <c r="H55" s="20"/>
      <c r="I55" s="19">
        <v>300</v>
      </c>
      <c r="J55" s="1">
        <f t="shared" si="0"/>
        <v>0</v>
      </c>
      <c r="K55" s="37">
        <v>0.11</v>
      </c>
    </row>
    <row r="56" spans="1:11" x14ac:dyDescent="0.3">
      <c r="A56" s="12">
        <v>50</v>
      </c>
      <c r="B56" s="1">
        <v>50</v>
      </c>
      <c r="C56" s="18" t="s">
        <v>127</v>
      </c>
      <c r="D56" s="1"/>
      <c r="E56" s="19" t="s">
        <v>128</v>
      </c>
      <c r="F56" s="19" t="s">
        <v>27</v>
      </c>
      <c r="G56" s="18" t="s">
        <v>13</v>
      </c>
      <c r="H56" s="20"/>
      <c r="I56" s="19">
        <v>300</v>
      </c>
      <c r="J56" s="1">
        <f t="shared" si="0"/>
        <v>0</v>
      </c>
      <c r="K56" s="37">
        <v>0.11</v>
      </c>
    </row>
    <row r="57" spans="1:11" x14ac:dyDescent="0.3">
      <c r="A57" s="12">
        <v>51</v>
      </c>
      <c r="B57" s="1">
        <v>51</v>
      </c>
      <c r="C57" s="18" t="s">
        <v>129</v>
      </c>
      <c r="D57" s="1"/>
      <c r="E57" s="19" t="s">
        <v>71</v>
      </c>
      <c r="F57" s="19" t="s">
        <v>58</v>
      </c>
      <c r="G57" s="18" t="s">
        <v>13</v>
      </c>
      <c r="H57" s="20"/>
      <c r="I57" s="19">
        <v>6000</v>
      </c>
      <c r="J57" s="1">
        <f t="shared" si="0"/>
        <v>0</v>
      </c>
      <c r="K57" s="37">
        <v>0.11</v>
      </c>
    </row>
    <row r="58" spans="1:11" x14ac:dyDescent="0.3">
      <c r="A58" s="12">
        <v>52</v>
      </c>
      <c r="B58" s="1">
        <v>52</v>
      </c>
      <c r="C58" s="18" t="s">
        <v>130</v>
      </c>
      <c r="D58" s="1"/>
      <c r="E58" s="19" t="s">
        <v>131</v>
      </c>
      <c r="F58" s="19" t="s">
        <v>58</v>
      </c>
      <c r="G58" s="18" t="s">
        <v>13</v>
      </c>
      <c r="H58" s="20"/>
      <c r="I58" s="19">
        <v>1000</v>
      </c>
      <c r="J58" s="1">
        <f t="shared" si="0"/>
        <v>0</v>
      </c>
      <c r="K58" s="37">
        <v>0.11</v>
      </c>
    </row>
    <row r="59" spans="1:11" x14ac:dyDescent="0.3">
      <c r="A59" s="12">
        <v>53</v>
      </c>
      <c r="B59" s="1">
        <v>53</v>
      </c>
      <c r="C59" s="18" t="s">
        <v>132</v>
      </c>
      <c r="D59" s="1"/>
      <c r="E59" s="19" t="s">
        <v>133</v>
      </c>
      <c r="F59" s="19" t="s">
        <v>58</v>
      </c>
      <c r="G59" s="18" t="s">
        <v>13</v>
      </c>
      <c r="H59" s="20"/>
      <c r="I59" s="19">
        <v>400</v>
      </c>
      <c r="J59" s="1">
        <f t="shared" si="0"/>
        <v>0</v>
      </c>
      <c r="K59" s="37">
        <v>0.11</v>
      </c>
    </row>
    <row r="60" spans="1:11" x14ac:dyDescent="0.3">
      <c r="A60" s="12">
        <v>54</v>
      </c>
      <c r="B60" s="1">
        <v>54</v>
      </c>
      <c r="C60" s="18" t="s">
        <v>134</v>
      </c>
      <c r="D60" s="1"/>
      <c r="E60" s="19" t="s">
        <v>126</v>
      </c>
      <c r="F60" s="19" t="s">
        <v>135</v>
      </c>
      <c r="G60" s="18" t="s">
        <v>13</v>
      </c>
      <c r="H60" s="20"/>
      <c r="I60" s="19">
        <v>200</v>
      </c>
      <c r="J60" s="1">
        <f t="shared" si="0"/>
        <v>0</v>
      </c>
      <c r="K60" s="37">
        <v>0.11</v>
      </c>
    </row>
    <row r="61" spans="1:11" x14ac:dyDescent="0.3">
      <c r="A61" s="12">
        <v>55</v>
      </c>
      <c r="B61" s="1">
        <v>55</v>
      </c>
      <c r="C61" s="18" t="s">
        <v>136</v>
      </c>
      <c r="D61" s="1"/>
      <c r="E61" s="19" t="s">
        <v>137</v>
      </c>
      <c r="F61" s="19" t="s">
        <v>138</v>
      </c>
      <c r="G61" s="18" t="s">
        <v>13</v>
      </c>
      <c r="H61" s="20"/>
      <c r="I61" s="19">
        <v>700</v>
      </c>
      <c r="J61" s="1">
        <f t="shared" si="0"/>
        <v>0</v>
      </c>
      <c r="K61" s="37">
        <v>0.11</v>
      </c>
    </row>
    <row r="62" spans="1:11" x14ac:dyDescent="0.3">
      <c r="A62" s="12">
        <v>56</v>
      </c>
      <c r="B62" s="1">
        <v>56</v>
      </c>
      <c r="C62" s="18" t="s">
        <v>139</v>
      </c>
      <c r="D62" s="1"/>
      <c r="E62" s="19" t="s">
        <v>140</v>
      </c>
      <c r="F62" s="19" t="s">
        <v>138</v>
      </c>
      <c r="G62" s="18" t="s">
        <v>13</v>
      </c>
      <c r="H62" s="20"/>
      <c r="I62" s="19">
        <v>100</v>
      </c>
      <c r="J62" s="1">
        <f t="shared" si="0"/>
        <v>0</v>
      </c>
      <c r="K62" s="37">
        <v>0.11</v>
      </c>
    </row>
    <row r="63" spans="1:11" x14ac:dyDescent="0.3">
      <c r="A63" s="12">
        <v>57</v>
      </c>
      <c r="B63" s="1">
        <v>57</v>
      </c>
      <c r="C63" s="18" t="s">
        <v>141</v>
      </c>
      <c r="D63" s="1"/>
      <c r="E63" s="19" t="s">
        <v>142</v>
      </c>
      <c r="F63" s="19" t="s">
        <v>143</v>
      </c>
      <c r="G63" s="18" t="s">
        <v>13</v>
      </c>
      <c r="H63" s="20"/>
      <c r="I63" s="19">
        <v>100</v>
      </c>
      <c r="J63" s="1">
        <f t="shared" si="0"/>
        <v>0</v>
      </c>
      <c r="K63" s="37">
        <v>0.11</v>
      </c>
    </row>
    <row r="64" spans="1:11" x14ac:dyDescent="0.3">
      <c r="A64" s="12">
        <v>58</v>
      </c>
      <c r="B64" s="1">
        <v>58</v>
      </c>
      <c r="C64" s="18" t="s">
        <v>144</v>
      </c>
      <c r="D64" s="1"/>
      <c r="E64" s="19" t="s">
        <v>96</v>
      </c>
      <c r="F64" s="19" t="s">
        <v>145</v>
      </c>
      <c r="G64" s="18" t="s">
        <v>13</v>
      </c>
      <c r="H64" s="20"/>
      <c r="I64" s="19">
        <v>60</v>
      </c>
      <c r="J64" s="1">
        <f t="shared" si="0"/>
        <v>0</v>
      </c>
      <c r="K64" s="37">
        <v>0.11</v>
      </c>
    </row>
    <row r="65" spans="1:11" x14ac:dyDescent="0.3">
      <c r="A65" s="12">
        <v>59</v>
      </c>
      <c r="B65" s="1">
        <v>59</v>
      </c>
      <c r="C65" s="18" t="s">
        <v>146</v>
      </c>
      <c r="D65" s="1"/>
      <c r="E65" s="19" t="s">
        <v>147</v>
      </c>
      <c r="F65" s="19" t="s">
        <v>145</v>
      </c>
      <c r="G65" s="18" t="s">
        <v>13</v>
      </c>
      <c r="H65" s="20"/>
      <c r="I65" s="19">
        <v>20</v>
      </c>
      <c r="J65" s="1">
        <f t="shared" si="0"/>
        <v>0</v>
      </c>
      <c r="K65" s="37">
        <v>0.11</v>
      </c>
    </row>
    <row r="66" spans="1:11" x14ac:dyDescent="0.3">
      <c r="A66" s="12">
        <v>60</v>
      </c>
      <c r="B66" s="1">
        <v>60</v>
      </c>
      <c r="C66" s="18" t="s">
        <v>148</v>
      </c>
      <c r="D66" s="1"/>
      <c r="E66" s="19" t="s">
        <v>149</v>
      </c>
      <c r="F66" s="19" t="s">
        <v>27</v>
      </c>
      <c r="G66" s="18" t="s">
        <v>13</v>
      </c>
      <c r="H66" s="20"/>
      <c r="I66" s="19">
        <v>800</v>
      </c>
      <c r="J66" s="1">
        <f t="shared" si="0"/>
        <v>0</v>
      </c>
      <c r="K66" s="37">
        <v>0.11</v>
      </c>
    </row>
    <row r="67" spans="1:11" x14ac:dyDescent="0.3">
      <c r="A67" s="12">
        <v>61</v>
      </c>
      <c r="B67" s="1">
        <v>61</v>
      </c>
      <c r="C67" s="18" t="s">
        <v>150</v>
      </c>
      <c r="D67" s="1"/>
      <c r="E67" s="19" t="s">
        <v>103</v>
      </c>
      <c r="F67" s="19" t="s">
        <v>27</v>
      </c>
      <c r="G67" s="18" t="s">
        <v>13</v>
      </c>
      <c r="H67" s="20"/>
      <c r="I67" s="19">
        <v>600</v>
      </c>
      <c r="J67" s="1">
        <f t="shared" si="0"/>
        <v>0</v>
      </c>
      <c r="K67" s="37">
        <v>0.11</v>
      </c>
    </row>
    <row r="68" spans="1:11" x14ac:dyDescent="0.3">
      <c r="A68" s="12">
        <v>62</v>
      </c>
      <c r="B68" s="1">
        <v>62</v>
      </c>
      <c r="C68" s="18" t="s">
        <v>151</v>
      </c>
      <c r="D68" s="1"/>
      <c r="E68" s="19" t="s">
        <v>152</v>
      </c>
      <c r="F68" s="19" t="s">
        <v>153</v>
      </c>
      <c r="G68" s="18" t="s">
        <v>13</v>
      </c>
      <c r="H68" s="20"/>
      <c r="I68" s="19">
        <v>30</v>
      </c>
      <c r="J68" s="1">
        <f t="shared" si="0"/>
        <v>0</v>
      </c>
      <c r="K68" s="37">
        <v>0.11</v>
      </c>
    </row>
    <row r="69" spans="1:11" x14ac:dyDescent="0.3">
      <c r="A69" s="12">
        <v>63</v>
      </c>
      <c r="B69" s="1">
        <v>63</v>
      </c>
      <c r="C69" s="18" t="s">
        <v>154</v>
      </c>
      <c r="D69" s="1"/>
      <c r="E69" s="19" t="s">
        <v>155</v>
      </c>
      <c r="F69" s="19" t="s">
        <v>156</v>
      </c>
      <c r="G69" s="24" t="s">
        <v>157</v>
      </c>
      <c r="H69" s="20"/>
      <c r="I69" s="19">
        <v>900</v>
      </c>
      <c r="J69" s="1">
        <f t="shared" si="0"/>
        <v>0</v>
      </c>
      <c r="K69" s="37">
        <v>0.11</v>
      </c>
    </row>
    <row r="70" spans="1:11" x14ac:dyDescent="0.3">
      <c r="A70" s="12">
        <v>64</v>
      </c>
      <c r="B70" s="1">
        <v>64</v>
      </c>
      <c r="C70" s="18" t="s">
        <v>158</v>
      </c>
      <c r="D70" s="1"/>
      <c r="E70" s="19" t="s">
        <v>159</v>
      </c>
      <c r="F70" s="19" t="s">
        <v>138</v>
      </c>
      <c r="G70" s="18" t="s">
        <v>13</v>
      </c>
      <c r="H70" s="20"/>
      <c r="I70" s="19">
        <v>20</v>
      </c>
      <c r="J70" s="1">
        <f t="shared" si="0"/>
        <v>0</v>
      </c>
      <c r="K70" s="37">
        <v>0.11</v>
      </c>
    </row>
    <row r="71" spans="1:11" x14ac:dyDescent="0.3">
      <c r="A71" s="12">
        <v>65</v>
      </c>
      <c r="B71" s="1">
        <v>65</v>
      </c>
      <c r="C71" s="18" t="s">
        <v>160</v>
      </c>
      <c r="D71" s="1"/>
      <c r="E71" s="19" t="s">
        <v>103</v>
      </c>
      <c r="F71" s="19" t="s">
        <v>161</v>
      </c>
      <c r="G71" s="18" t="s">
        <v>13</v>
      </c>
      <c r="H71" s="20"/>
      <c r="I71" s="19">
        <v>600</v>
      </c>
      <c r="J71" s="1">
        <f t="shared" si="0"/>
        <v>0</v>
      </c>
      <c r="K71" s="37">
        <v>0.11</v>
      </c>
    </row>
    <row r="72" spans="1:11" x14ac:dyDescent="0.3">
      <c r="A72" s="12">
        <v>66</v>
      </c>
      <c r="B72" s="1">
        <v>66</v>
      </c>
      <c r="C72" s="18" t="s">
        <v>162</v>
      </c>
      <c r="D72" s="1"/>
      <c r="E72" s="19" t="s">
        <v>163</v>
      </c>
      <c r="F72" s="19" t="s">
        <v>161</v>
      </c>
      <c r="G72" s="18" t="s">
        <v>13</v>
      </c>
      <c r="H72" s="20"/>
      <c r="I72" s="19">
        <v>800</v>
      </c>
      <c r="J72" s="1">
        <f t="shared" ref="J72:J106" si="1">I72*H72</f>
        <v>0</v>
      </c>
      <c r="K72" s="37">
        <v>0.11</v>
      </c>
    </row>
    <row r="73" spans="1:11" x14ac:dyDescent="0.3">
      <c r="A73" s="12">
        <v>67</v>
      </c>
      <c r="B73" s="1">
        <v>67</v>
      </c>
      <c r="C73" s="18" t="s">
        <v>164</v>
      </c>
      <c r="D73" s="1"/>
      <c r="E73" s="19" t="s">
        <v>113</v>
      </c>
      <c r="F73" s="19" t="s">
        <v>161</v>
      </c>
      <c r="G73" s="18" t="s">
        <v>13</v>
      </c>
      <c r="H73" s="20"/>
      <c r="I73" s="19">
        <v>300</v>
      </c>
      <c r="J73" s="1">
        <f t="shared" si="1"/>
        <v>0</v>
      </c>
      <c r="K73" s="37">
        <v>0.11</v>
      </c>
    </row>
    <row r="74" spans="1:11" x14ac:dyDescent="0.3">
      <c r="A74" s="12">
        <v>68</v>
      </c>
      <c r="B74" s="1">
        <v>68</v>
      </c>
      <c r="C74" s="18" t="s">
        <v>165</v>
      </c>
      <c r="D74" s="1"/>
      <c r="E74" s="19" t="s">
        <v>103</v>
      </c>
      <c r="F74" s="19" t="s">
        <v>61</v>
      </c>
      <c r="G74" s="18" t="s">
        <v>13</v>
      </c>
      <c r="H74" s="20"/>
      <c r="I74" s="19">
        <v>1200</v>
      </c>
      <c r="J74" s="1">
        <f t="shared" si="1"/>
        <v>0</v>
      </c>
      <c r="K74" s="37">
        <v>0.11</v>
      </c>
    </row>
    <row r="75" spans="1:11" x14ac:dyDescent="0.3">
      <c r="A75" s="12">
        <v>69</v>
      </c>
      <c r="B75" s="1">
        <v>69</v>
      </c>
      <c r="C75" s="18" t="s">
        <v>166</v>
      </c>
      <c r="D75" s="1"/>
      <c r="E75" s="19" t="s">
        <v>22</v>
      </c>
      <c r="F75" s="19" t="s">
        <v>61</v>
      </c>
      <c r="G75" s="18" t="s">
        <v>13</v>
      </c>
      <c r="H75" s="20"/>
      <c r="I75" s="19">
        <v>600</v>
      </c>
      <c r="J75" s="1">
        <f t="shared" si="1"/>
        <v>0</v>
      </c>
      <c r="K75" s="37">
        <v>0.11</v>
      </c>
    </row>
    <row r="76" spans="1:11" x14ac:dyDescent="0.3">
      <c r="A76" s="12">
        <v>70</v>
      </c>
      <c r="B76" s="1">
        <v>70</v>
      </c>
      <c r="C76" s="18" t="s">
        <v>167</v>
      </c>
      <c r="D76" s="1"/>
      <c r="E76" s="19" t="s">
        <v>96</v>
      </c>
      <c r="F76" s="19" t="s">
        <v>61</v>
      </c>
      <c r="G76" s="18" t="s">
        <v>13</v>
      </c>
      <c r="H76" s="20"/>
      <c r="I76" s="19">
        <v>300</v>
      </c>
      <c r="J76" s="1">
        <f t="shared" si="1"/>
        <v>0</v>
      </c>
      <c r="K76" s="37">
        <v>0.11</v>
      </c>
    </row>
    <row r="77" spans="1:11" x14ac:dyDescent="0.3">
      <c r="A77" s="12">
        <v>71</v>
      </c>
      <c r="B77" s="1">
        <v>71</v>
      </c>
      <c r="C77" s="18" t="s">
        <v>168</v>
      </c>
      <c r="D77" s="1"/>
      <c r="E77" s="19" t="s">
        <v>169</v>
      </c>
      <c r="F77" s="19" t="s">
        <v>170</v>
      </c>
      <c r="G77" s="18" t="s">
        <v>13</v>
      </c>
      <c r="H77" s="20"/>
      <c r="I77" s="19">
        <v>500</v>
      </c>
      <c r="J77" s="1">
        <f t="shared" si="1"/>
        <v>0</v>
      </c>
      <c r="K77" s="37">
        <v>0.11</v>
      </c>
    </row>
    <row r="78" spans="1:11" x14ac:dyDescent="0.3">
      <c r="A78" s="12">
        <v>72</v>
      </c>
      <c r="B78" s="1">
        <v>72</v>
      </c>
      <c r="C78" s="18" t="s">
        <v>7</v>
      </c>
      <c r="D78" s="1"/>
      <c r="E78" s="19" t="s">
        <v>103</v>
      </c>
      <c r="F78" s="19" t="s">
        <v>170</v>
      </c>
      <c r="G78" s="18" t="s">
        <v>13</v>
      </c>
      <c r="H78" s="20"/>
      <c r="I78" s="19">
        <v>300</v>
      </c>
      <c r="J78" s="1">
        <f t="shared" si="1"/>
        <v>0</v>
      </c>
      <c r="K78" s="37">
        <v>0.11</v>
      </c>
    </row>
    <row r="79" spans="1:11" x14ac:dyDescent="0.3">
      <c r="A79" s="12">
        <v>73</v>
      </c>
      <c r="B79" s="1">
        <v>73</v>
      </c>
      <c r="C79" s="18" t="s">
        <v>171</v>
      </c>
      <c r="D79" s="1"/>
      <c r="E79" s="19" t="s">
        <v>172</v>
      </c>
      <c r="F79" s="19" t="s">
        <v>170</v>
      </c>
      <c r="G79" s="18" t="s">
        <v>13</v>
      </c>
      <c r="H79" s="20"/>
      <c r="I79" s="19">
        <v>300</v>
      </c>
      <c r="J79" s="1">
        <f t="shared" si="1"/>
        <v>0</v>
      </c>
      <c r="K79" s="37">
        <v>0.11</v>
      </c>
    </row>
    <row r="80" spans="1:11" x14ac:dyDescent="0.3">
      <c r="A80" s="12">
        <v>74</v>
      </c>
      <c r="B80" s="1">
        <v>74</v>
      </c>
      <c r="C80" s="18" t="s">
        <v>173</v>
      </c>
      <c r="D80" s="1"/>
      <c r="E80" s="19" t="s">
        <v>103</v>
      </c>
      <c r="F80" s="19" t="s">
        <v>27</v>
      </c>
      <c r="G80" s="18" t="s">
        <v>13</v>
      </c>
      <c r="H80" s="20"/>
      <c r="I80" s="19">
        <v>500</v>
      </c>
      <c r="J80" s="1">
        <f t="shared" si="1"/>
        <v>0</v>
      </c>
      <c r="K80" s="37">
        <v>0.11</v>
      </c>
    </row>
    <row r="81" spans="1:11" x14ac:dyDescent="0.3">
      <c r="A81" s="12">
        <v>75</v>
      </c>
      <c r="B81" s="1">
        <v>75</v>
      </c>
      <c r="C81" s="18" t="s">
        <v>174</v>
      </c>
      <c r="D81" s="1"/>
      <c r="E81" s="19" t="s">
        <v>34</v>
      </c>
      <c r="F81" s="19" t="s">
        <v>27</v>
      </c>
      <c r="G81" s="18" t="s">
        <v>13</v>
      </c>
      <c r="H81" s="20"/>
      <c r="I81" s="19">
        <v>300</v>
      </c>
      <c r="J81" s="1">
        <f t="shared" si="1"/>
        <v>0</v>
      </c>
      <c r="K81" s="37">
        <v>0.11</v>
      </c>
    </row>
    <row r="82" spans="1:11" x14ac:dyDescent="0.3">
      <c r="A82" s="12">
        <v>76</v>
      </c>
      <c r="B82" s="1">
        <v>76</v>
      </c>
      <c r="C82" s="18" t="s">
        <v>175</v>
      </c>
      <c r="D82" s="1"/>
      <c r="E82" s="19" t="s">
        <v>103</v>
      </c>
      <c r="F82" s="19" t="s">
        <v>30</v>
      </c>
      <c r="G82" s="18" t="s">
        <v>13</v>
      </c>
      <c r="H82" s="20"/>
      <c r="I82" s="19">
        <v>1000</v>
      </c>
      <c r="J82" s="1">
        <f t="shared" si="1"/>
        <v>0</v>
      </c>
      <c r="K82" s="37">
        <v>0.11</v>
      </c>
    </row>
    <row r="83" spans="1:11" x14ac:dyDescent="0.3">
      <c r="A83" s="12">
        <v>77</v>
      </c>
      <c r="B83" s="1">
        <v>77</v>
      </c>
      <c r="C83" s="18" t="s">
        <v>176</v>
      </c>
      <c r="D83" s="1"/>
      <c r="E83" s="19" t="s">
        <v>177</v>
      </c>
      <c r="F83" s="19" t="s">
        <v>30</v>
      </c>
      <c r="G83" s="18" t="s">
        <v>13</v>
      </c>
      <c r="H83" s="20"/>
      <c r="I83" s="19">
        <v>700</v>
      </c>
      <c r="J83" s="1">
        <f t="shared" si="1"/>
        <v>0</v>
      </c>
      <c r="K83" s="37">
        <v>0.11</v>
      </c>
    </row>
    <row r="84" spans="1:11" x14ac:dyDescent="0.3">
      <c r="A84" s="12">
        <v>78</v>
      </c>
      <c r="B84" s="1">
        <v>78</v>
      </c>
      <c r="C84" s="18" t="s">
        <v>178</v>
      </c>
      <c r="D84" s="1"/>
      <c r="E84" s="19" t="s">
        <v>179</v>
      </c>
      <c r="F84" s="19" t="s">
        <v>30</v>
      </c>
      <c r="G84" s="18" t="s">
        <v>13</v>
      </c>
      <c r="H84" s="20"/>
      <c r="I84" s="19">
        <v>100</v>
      </c>
      <c r="J84" s="1">
        <f t="shared" si="1"/>
        <v>0</v>
      </c>
      <c r="K84" s="37">
        <v>0.11</v>
      </c>
    </row>
    <row r="85" spans="1:11" x14ac:dyDescent="0.3">
      <c r="A85" s="12">
        <v>79</v>
      </c>
      <c r="B85" s="1">
        <v>79</v>
      </c>
      <c r="C85" s="18" t="s">
        <v>180</v>
      </c>
      <c r="D85" s="1"/>
      <c r="E85" s="19" t="s">
        <v>181</v>
      </c>
      <c r="F85" s="19" t="s">
        <v>182</v>
      </c>
      <c r="G85" s="18" t="s">
        <v>13</v>
      </c>
      <c r="H85" s="20"/>
      <c r="I85" s="19">
        <v>100</v>
      </c>
      <c r="J85" s="1">
        <f t="shared" si="1"/>
        <v>0</v>
      </c>
      <c r="K85" s="37">
        <v>0.11</v>
      </c>
    </row>
    <row r="86" spans="1:11" x14ac:dyDescent="0.3">
      <c r="A86" s="12">
        <v>80</v>
      </c>
      <c r="B86" s="1">
        <v>80</v>
      </c>
      <c r="C86" s="18" t="s">
        <v>183</v>
      </c>
      <c r="D86" s="1"/>
      <c r="E86" s="19" t="s">
        <v>184</v>
      </c>
      <c r="F86" s="19" t="s">
        <v>185</v>
      </c>
      <c r="G86" s="18" t="s">
        <v>13</v>
      </c>
      <c r="H86" s="20"/>
      <c r="I86" s="19">
        <v>100</v>
      </c>
      <c r="J86" s="1">
        <f t="shared" si="1"/>
        <v>0</v>
      </c>
      <c r="K86" s="37">
        <v>0.11</v>
      </c>
    </row>
    <row r="87" spans="1:11" x14ac:dyDescent="0.3">
      <c r="A87" s="12">
        <v>81</v>
      </c>
      <c r="B87" s="1">
        <v>81</v>
      </c>
      <c r="C87" s="18" t="s">
        <v>186</v>
      </c>
      <c r="D87" s="1"/>
      <c r="E87" s="19" t="s">
        <v>187</v>
      </c>
      <c r="F87" s="19" t="s">
        <v>188</v>
      </c>
      <c r="G87" s="18" t="s">
        <v>13</v>
      </c>
      <c r="H87" s="20"/>
      <c r="I87" s="19">
        <v>150</v>
      </c>
      <c r="J87" s="1">
        <f t="shared" si="1"/>
        <v>0</v>
      </c>
      <c r="K87" s="37">
        <v>0.11</v>
      </c>
    </row>
    <row r="88" spans="1:11" x14ac:dyDescent="0.3">
      <c r="A88" s="12">
        <v>82</v>
      </c>
      <c r="B88" s="1">
        <v>82</v>
      </c>
      <c r="C88" s="18" t="s">
        <v>189</v>
      </c>
      <c r="D88" s="1"/>
      <c r="E88" s="19" t="s">
        <v>190</v>
      </c>
      <c r="F88" s="19" t="s">
        <v>46</v>
      </c>
      <c r="G88" s="24" t="s">
        <v>109</v>
      </c>
      <c r="H88" s="20"/>
      <c r="I88" s="19">
        <v>20</v>
      </c>
      <c r="J88" s="1">
        <f t="shared" si="1"/>
        <v>0</v>
      </c>
      <c r="K88" s="37">
        <v>0.11</v>
      </c>
    </row>
    <row r="89" spans="1:11" x14ac:dyDescent="0.3">
      <c r="A89" s="12">
        <v>83</v>
      </c>
      <c r="B89" s="1">
        <v>83</v>
      </c>
      <c r="C89" s="18" t="s">
        <v>191</v>
      </c>
      <c r="D89" s="1"/>
      <c r="E89" s="19" t="s">
        <v>192</v>
      </c>
      <c r="F89" s="19" t="s">
        <v>64</v>
      </c>
      <c r="G89" s="18" t="s">
        <v>13</v>
      </c>
      <c r="H89" s="20"/>
      <c r="I89" s="19">
        <v>40</v>
      </c>
      <c r="J89" s="1">
        <f t="shared" si="1"/>
        <v>0</v>
      </c>
      <c r="K89" s="37">
        <v>0.11</v>
      </c>
    </row>
    <row r="90" spans="1:11" x14ac:dyDescent="0.3">
      <c r="A90" s="12">
        <v>84</v>
      </c>
      <c r="B90" s="1">
        <v>84</v>
      </c>
      <c r="C90" s="18" t="s">
        <v>193</v>
      </c>
      <c r="D90" s="1"/>
      <c r="E90" s="19" t="s">
        <v>194</v>
      </c>
      <c r="F90" s="19" t="s">
        <v>64</v>
      </c>
      <c r="G90" s="18" t="s">
        <v>13</v>
      </c>
      <c r="H90" s="20"/>
      <c r="I90" s="19">
        <v>40</v>
      </c>
      <c r="J90" s="1">
        <f t="shared" si="1"/>
        <v>0</v>
      </c>
      <c r="K90" s="37">
        <v>0.11</v>
      </c>
    </row>
    <row r="91" spans="1:11" x14ac:dyDescent="0.3">
      <c r="A91" s="12">
        <v>85</v>
      </c>
      <c r="B91" s="1">
        <v>85</v>
      </c>
      <c r="C91" s="18" t="s">
        <v>195</v>
      </c>
      <c r="D91" s="1"/>
      <c r="E91" s="19" t="s">
        <v>196</v>
      </c>
      <c r="F91" s="19" t="s">
        <v>197</v>
      </c>
      <c r="G91" s="18" t="s">
        <v>13</v>
      </c>
      <c r="H91" s="20"/>
      <c r="I91" s="19">
        <v>10</v>
      </c>
      <c r="J91" s="1">
        <f t="shared" si="1"/>
        <v>0</v>
      </c>
      <c r="K91" s="37">
        <v>0.11</v>
      </c>
    </row>
    <row r="92" spans="1:11" x14ac:dyDescent="0.3">
      <c r="A92" s="12">
        <v>86</v>
      </c>
      <c r="B92" s="1">
        <v>86</v>
      </c>
      <c r="C92" s="18" t="s">
        <v>198</v>
      </c>
      <c r="D92" s="1"/>
      <c r="E92" s="19" t="s">
        <v>199</v>
      </c>
      <c r="F92" s="19" t="s">
        <v>200</v>
      </c>
      <c r="G92" s="18" t="s">
        <v>13</v>
      </c>
      <c r="H92" s="20"/>
      <c r="I92" s="19">
        <v>10</v>
      </c>
      <c r="J92" s="1">
        <f t="shared" si="1"/>
        <v>0</v>
      </c>
      <c r="K92" s="37">
        <v>0.11</v>
      </c>
    </row>
    <row r="93" spans="1:11" x14ac:dyDescent="0.3">
      <c r="A93" s="12">
        <v>87</v>
      </c>
      <c r="B93" s="1">
        <v>87</v>
      </c>
      <c r="C93" s="18" t="s">
        <v>201</v>
      </c>
      <c r="D93" s="1"/>
      <c r="E93" s="19" t="s">
        <v>202</v>
      </c>
      <c r="F93" s="19" t="s">
        <v>203</v>
      </c>
      <c r="G93" s="18" t="s">
        <v>13</v>
      </c>
      <c r="H93" s="20"/>
      <c r="I93" s="19">
        <v>300</v>
      </c>
      <c r="J93" s="1">
        <f t="shared" si="1"/>
        <v>0</v>
      </c>
      <c r="K93" s="37">
        <v>0.11</v>
      </c>
    </row>
    <row r="94" spans="1:11" x14ac:dyDescent="0.3">
      <c r="A94" s="12">
        <v>88</v>
      </c>
      <c r="B94" s="1">
        <v>88</v>
      </c>
      <c r="C94" s="18" t="s">
        <v>204</v>
      </c>
      <c r="D94" s="1"/>
      <c r="E94" s="19" t="s">
        <v>202</v>
      </c>
      <c r="F94" s="19" t="s">
        <v>203</v>
      </c>
      <c r="G94" s="18" t="s">
        <v>13</v>
      </c>
      <c r="H94" s="20"/>
      <c r="I94" s="19">
        <v>300</v>
      </c>
      <c r="J94" s="1">
        <f t="shared" si="1"/>
        <v>0</v>
      </c>
      <c r="K94" s="37">
        <v>0.11</v>
      </c>
    </row>
    <row r="95" spans="1:11" x14ac:dyDescent="0.3">
      <c r="A95" s="12">
        <v>89</v>
      </c>
      <c r="B95" s="1">
        <v>89</v>
      </c>
      <c r="C95" s="18" t="s">
        <v>205</v>
      </c>
      <c r="D95" s="1"/>
      <c r="E95" s="19" t="s">
        <v>206</v>
      </c>
      <c r="F95" s="19" t="s">
        <v>188</v>
      </c>
      <c r="G95" s="18" t="s">
        <v>13</v>
      </c>
      <c r="H95" s="20"/>
      <c r="I95" s="19">
        <v>100</v>
      </c>
      <c r="J95" s="1">
        <f t="shared" si="1"/>
        <v>0</v>
      </c>
      <c r="K95" s="37">
        <v>0.11</v>
      </c>
    </row>
    <row r="96" spans="1:11" x14ac:dyDescent="0.3">
      <c r="A96" s="12">
        <v>90</v>
      </c>
      <c r="B96" s="1">
        <v>90</v>
      </c>
      <c r="C96" s="18" t="s">
        <v>207</v>
      </c>
      <c r="D96" s="1"/>
      <c r="E96" s="19" t="s">
        <v>208</v>
      </c>
      <c r="F96" s="19" t="s">
        <v>209</v>
      </c>
      <c r="G96" s="18" t="s">
        <v>13</v>
      </c>
      <c r="H96" s="20"/>
      <c r="I96" s="19">
        <v>1000</v>
      </c>
      <c r="J96" s="1">
        <f t="shared" si="1"/>
        <v>0</v>
      </c>
      <c r="K96" s="37">
        <v>0.11</v>
      </c>
    </row>
    <row r="97" spans="1:11" x14ac:dyDescent="0.3">
      <c r="A97" s="12">
        <v>91</v>
      </c>
      <c r="B97" s="1">
        <v>91</v>
      </c>
      <c r="C97" s="18" t="s">
        <v>210</v>
      </c>
      <c r="D97" s="1"/>
      <c r="E97" s="19" t="s">
        <v>211</v>
      </c>
      <c r="F97" s="19" t="s">
        <v>182</v>
      </c>
      <c r="G97" s="18" t="s">
        <v>13</v>
      </c>
      <c r="H97" s="20"/>
      <c r="I97" s="19">
        <v>60</v>
      </c>
      <c r="J97" s="1">
        <f t="shared" si="1"/>
        <v>0</v>
      </c>
      <c r="K97" s="37">
        <v>0.11</v>
      </c>
    </row>
    <row r="98" spans="1:11" x14ac:dyDescent="0.3">
      <c r="A98" s="12">
        <v>92</v>
      </c>
      <c r="B98" s="1">
        <v>92</v>
      </c>
      <c r="C98" s="18" t="s">
        <v>212</v>
      </c>
      <c r="D98" s="1"/>
      <c r="E98" s="19" t="s">
        <v>213</v>
      </c>
      <c r="F98" s="19" t="s">
        <v>214</v>
      </c>
      <c r="G98" s="18" t="s">
        <v>13</v>
      </c>
      <c r="H98" s="20"/>
      <c r="I98" s="19">
        <v>60</v>
      </c>
      <c r="J98" s="1">
        <f t="shared" si="1"/>
        <v>0</v>
      </c>
      <c r="K98" s="37">
        <v>0.11</v>
      </c>
    </row>
    <row r="99" spans="1:11" x14ac:dyDescent="0.3">
      <c r="A99" s="12">
        <v>93</v>
      </c>
      <c r="B99" s="1">
        <v>93</v>
      </c>
      <c r="C99" s="18" t="s">
        <v>215</v>
      </c>
      <c r="D99" s="1"/>
      <c r="E99" s="19" t="s">
        <v>216</v>
      </c>
      <c r="F99" s="19">
        <v>0</v>
      </c>
      <c r="G99" s="24" t="s">
        <v>109</v>
      </c>
      <c r="H99" s="20"/>
      <c r="I99" s="19">
        <v>50</v>
      </c>
      <c r="J99" s="1">
        <f t="shared" si="1"/>
        <v>0</v>
      </c>
      <c r="K99" s="37">
        <v>0.11</v>
      </c>
    </row>
    <row r="100" spans="1:11" x14ac:dyDescent="0.3">
      <c r="A100" s="12">
        <v>94</v>
      </c>
      <c r="B100" s="1">
        <v>94</v>
      </c>
      <c r="C100" s="18" t="s">
        <v>217</v>
      </c>
      <c r="D100" s="1"/>
      <c r="E100" s="19" t="s">
        <v>218</v>
      </c>
      <c r="F100" s="19" t="s">
        <v>64</v>
      </c>
      <c r="G100" s="18" t="s">
        <v>13</v>
      </c>
      <c r="H100" s="20"/>
      <c r="I100" s="19">
        <v>20</v>
      </c>
      <c r="J100" s="1">
        <f t="shared" si="1"/>
        <v>0</v>
      </c>
      <c r="K100" s="37">
        <v>0.11</v>
      </c>
    </row>
    <row r="101" spans="1:11" x14ac:dyDescent="0.3">
      <c r="A101" s="12">
        <v>95</v>
      </c>
      <c r="B101" s="1">
        <v>95</v>
      </c>
      <c r="C101" s="18" t="s">
        <v>219</v>
      </c>
      <c r="D101" s="1"/>
      <c r="E101" s="19" t="s">
        <v>220</v>
      </c>
      <c r="F101" s="19" t="s">
        <v>221</v>
      </c>
      <c r="G101" s="18" t="s">
        <v>13</v>
      </c>
      <c r="H101" s="20"/>
      <c r="I101" s="19">
        <v>20</v>
      </c>
      <c r="J101" s="1">
        <f t="shared" si="1"/>
        <v>0</v>
      </c>
      <c r="K101" s="37">
        <v>0.11</v>
      </c>
    </row>
    <row r="102" spans="1:11" x14ac:dyDescent="0.3">
      <c r="A102" s="12">
        <v>96</v>
      </c>
      <c r="B102" s="1">
        <v>96</v>
      </c>
      <c r="C102" s="26" t="s">
        <v>222</v>
      </c>
      <c r="D102" s="1"/>
      <c r="E102" s="26" t="s">
        <v>100</v>
      </c>
      <c r="F102" s="26" t="s">
        <v>46</v>
      </c>
      <c r="G102" s="26" t="s">
        <v>13</v>
      </c>
      <c r="H102" s="26"/>
      <c r="I102" s="26">
        <v>100</v>
      </c>
      <c r="J102" s="1">
        <f t="shared" si="1"/>
        <v>0</v>
      </c>
      <c r="K102" s="37">
        <v>0.11</v>
      </c>
    </row>
    <row r="103" spans="1:11" x14ac:dyDescent="0.3">
      <c r="A103" s="12">
        <v>97</v>
      </c>
      <c r="B103" s="1">
        <v>97</v>
      </c>
      <c r="C103" s="26" t="s">
        <v>223</v>
      </c>
      <c r="D103" s="1"/>
      <c r="E103" s="26" t="s">
        <v>96</v>
      </c>
      <c r="F103" s="26" t="s">
        <v>46</v>
      </c>
      <c r="G103" s="26" t="s">
        <v>13</v>
      </c>
      <c r="H103" s="26"/>
      <c r="I103" s="26">
        <v>100</v>
      </c>
      <c r="J103" s="1">
        <f t="shared" si="1"/>
        <v>0</v>
      </c>
      <c r="K103" s="37">
        <v>0.11</v>
      </c>
    </row>
    <row r="104" spans="1:11" x14ac:dyDescent="0.3">
      <c r="A104" s="12">
        <v>98</v>
      </c>
      <c r="B104" s="1">
        <v>98</v>
      </c>
      <c r="C104" s="27" t="s">
        <v>224</v>
      </c>
      <c r="D104" s="1"/>
      <c r="E104" s="27" t="s">
        <v>225</v>
      </c>
      <c r="F104" s="27" t="s">
        <v>226</v>
      </c>
      <c r="G104" s="28" t="s">
        <v>13</v>
      </c>
      <c r="H104" s="29"/>
      <c r="I104" s="28">
        <v>100</v>
      </c>
      <c r="J104" s="1">
        <f t="shared" si="1"/>
        <v>0</v>
      </c>
      <c r="K104" s="37">
        <v>0.11</v>
      </c>
    </row>
    <row r="105" spans="1:11" x14ac:dyDescent="0.3">
      <c r="A105" s="12">
        <v>99</v>
      </c>
      <c r="B105" s="1">
        <v>99</v>
      </c>
      <c r="C105" s="30" t="s">
        <v>227</v>
      </c>
      <c r="D105" s="1"/>
      <c r="E105" s="30" t="s">
        <v>228</v>
      </c>
      <c r="F105" s="30" t="s">
        <v>229</v>
      </c>
      <c r="G105" s="28" t="s">
        <v>13</v>
      </c>
      <c r="H105" s="31"/>
      <c r="I105" s="28">
        <v>60</v>
      </c>
      <c r="J105" s="1">
        <f t="shared" si="1"/>
        <v>0</v>
      </c>
      <c r="K105" s="37">
        <v>0.11</v>
      </c>
    </row>
    <row r="106" spans="1:11" ht="15" thickBot="1" x14ac:dyDescent="0.35">
      <c r="A106" s="32">
        <v>100</v>
      </c>
      <c r="B106" s="38">
        <v>100</v>
      </c>
      <c r="C106" s="33" t="s">
        <v>230</v>
      </c>
      <c r="D106" s="38"/>
      <c r="E106" s="33" t="s">
        <v>231</v>
      </c>
      <c r="F106" s="33" t="s">
        <v>232</v>
      </c>
      <c r="G106" s="34" t="s">
        <v>13</v>
      </c>
      <c r="H106" s="35"/>
      <c r="I106" s="34">
        <v>10</v>
      </c>
      <c r="J106" s="38">
        <f t="shared" si="1"/>
        <v>0</v>
      </c>
      <c r="K106" s="39">
        <v>0.11</v>
      </c>
    </row>
  </sheetData>
  <mergeCells count="1"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2026-03-24T07:44:16Z</dcterms:modified>
</cp:coreProperties>
</file>